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M:\Affiliates_Partner Organizations\MAWB Workforce Boards\Committees\Jobseeker Services\2021\"/>
    </mc:Choice>
  </mc:AlternateContent>
  <xr:revisionPtr revIDLastSave="0" documentId="8_{628B364F-288A-4A7E-9F47-154C75DBC9A1}" xr6:coauthVersionLast="46" xr6:coauthVersionMax="46" xr10:uidLastSave="{00000000-0000-0000-0000-000000000000}"/>
  <bookViews>
    <workbookView xWindow="-110" yWindow="-110" windowWidth="19420" windowHeight="10420" activeTab="2" xr2:uid="{00000000-000D-0000-FFFF-FFFF00000000}"/>
  </bookViews>
  <sheets>
    <sheet name="Designated ASUs - Detail" sheetId="1" r:id="rId1"/>
    <sheet name="WSA Totals" sheetId="2" r:id="rId2"/>
    <sheet name="tract detai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2" l="1"/>
  <c r="J16" i="2"/>
  <c r="K13" i="2"/>
  <c r="J13" i="2"/>
  <c r="J16" i="1"/>
  <c r="I16" i="1"/>
  <c r="J12" i="1"/>
  <c r="I12" i="1"/>
  <c r="J9" i="1"/>
  <c r="I9" i="1"/>
  <c r="K6" i="2"/>
  <c r="J6" i="2"/>
  <c r="J6" i="1"/>
  <c r="I6" i="1"/>
  <c r="E4" i="2" l="1"/>
  <c r="E5" i="2" l="1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F4" i="2"/>
  <c r="G4" i="2" s="1"/>
  <c r="H4" i="2" s="1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L4" i="2"/>
  <c r="B1" i="2"/>
  <c r="L5" i="2" l="1"/>
  <c r="L6" i="2"/>
  <c r="L7" i="2"/>
  <c r="L8" i="2"/>
  <c r="L9" i="2"/>
  <c r="L10" i="2"/>
  <c r="L11" i="2"/>
  <c r="L12" i="2"/>
  <c r="L13" i="2"/>
  <c r="L14" i="2"/>
  <c r="L15" i="2"/>
  <c r="H16" i="2"/>
  <c r="L17" i="2"/>
  <c r="L18" i="2"/>
  <c r="L19" i="2"/>
  <c r="L16" i="2" l="1"/>
  <c r="H13" i="2"/>
  <c r="H5" i="2"/>
  <c r="H12" i="2"/>
  <c r="H8" i="2"/>
  <c r="H19" i="2"/>
  <c r="H15" i="2"/>
  <c r="H11" i="2"/>
  <c r="H7" i="2"/>
  <c r="H17" i="2"/>
  <c r="H9" i="2"/>
  <c r="H18" i="2"/>
  <c r="H14" i="2"/>
  <c r="H10" i="2"/>
  <c r="H6" i="2"/>
</calcChain>
</file>

<file path=xl/sharedStrings.xml><?xml version="1.0" encoding="utf-8"?>
<sst xmlns="http://schemas.openxmlformats.org/spreadsheetml/2006/main" count="8438" uniqueCount="2563">
  <si>
    <t>ASU Number</t>
  </si>
  <si>
    <t>ASU Population</t>
  </si>
  <si>
    <t>ASU Employment</t>
  </si>
  <si>
    <t>ASU Unemployment</t>
  </si>
  <si>
    <t>ASU Unemployment Rate</t>
  </si>
  <si>
    <t>Number of Tracts included</t>
  </si>
  <si>
    <t>WSA Number</t>
  </si>
  <si>
    <t>W01</t>
  </si>
  <si>
    <t>W02</t>
  </si>
  <si>
    <t>W03</t>
  </si>
  <si>
    <t>W04</t>
  </si>
  <si>
    <t>W05</t>
  </si>
  <si>
    <t>W08</t>
  </si>
  <si>
    <t>W09</t>
  </si>
  <si>
    <t>W10</t>
  </si>
  <si>
    <t>W15</t>
  </si>
  <si>
    <t>W17</t>
  </si>
  <si>
    <t>W18</t>
  </si>
  <si>
    <t>WSA</t>
  </si>
  <si>
    <t>Total Employment</t>
  </si>
  <si>
    <t>Total Unemployment</t>
  </si>
  <si>
    <t>W14</t>
  </si>
  <si>
    <t>W12</t>
  </si>
  <si>
    <t>W16</t>
  </si>
  <si>
    <t>W06</t>
  </si>
  <si>
    <t>W07</t>
  </si>
  <si>
    <t>Total Population</t>
  </si>
  <si>
    <t>Total Labor Force</t>
  </si>
  <si>
    <t>Total Unemployment Rate</t>
  </si>
  <si>
    <t>Total ASU Employment</t>
  </si>
  <si>
    <t>Total ASU Unemployment</t>
  </si>
  <si>
    <t>Percent of Labor Force</t>
  </si>
  <si>
    <t>Year-Month</t>
  </si>
  <si>
    <t>WSA 8 - Southeast Minnesota</t>
  </si>
  <si>
    <t>WSA 7 - South Central Minnesota</t>
  </si>
  <si>
    <t>WSA 17 - Stearns/Benton</t>
  </si>
  <si>
    <t>WSA 1 - Northwest Minnesota</t>
  </si>
  <si>
    <t>WSA 3 - Northeast Minnesota</t>
  </si>
  <si>
    <t>WSA 4 - City of Duluth</t>
  </si>
  <si>
    <t>WSA 5 - Central Minnesota</t>
  </si>
  <si>
    <t>WSA 9 - Hennepin/Carver</t>
  </si>
  <si>
    <t>WSA 16 - Washington County</t>
  </si>
  <si>
    <t>WSA 15 - Ramsey County</t>
  </si>
  <si>
    <t>WSA 6 - Southwest Minnesota</t>
  </si>
  <si>
    <t>WSA 14 - Dakota/Scott</t>
  </si>
  <si>
    <t>WSA 12 - Anoka County</t>
  </si>
  <si>
    <t>WSA 10 - City of Minneapolis</t>
  </si>
  <si>
    <t>WSA 2 - Rural Minnesota CEP</t>
  </si>
  <si>
    <t>WSA 18 - Winona County</t>
  </si>
  <si>
    <t>FROM WEBSITE</t>
  </si>
  <si>
    <t>Note: Totals will differ from published totals because tracts do not perfectly align with city boundaries.  Tracts are assigned to the WSA based on best match, and this is a total of tracts. Also, rounding plays a factor.</t>
  </si>
  <si>
    <t>FROM ASU CALCULATION</t>
  </si>
  <si>
    <t>periodyear</t>
  </si>
  <si>
    <t>asutype</t>
  </si>
  <si>
    <t>geoid</t>
  </si>
  <si>
    <t>st_fips</t>
  </si>
  <si>
    <t>cnty_fips</t>
  </si>
  <si>
    <t>tract_fips</t>
  </si>
  <si>
    <t>tract_pop</t>
  </si>
  <si>
    <t>emp_shr</t>
  </si>
  <si>
    <t>unemp_shr</t>
  </si>
  <si>
    <t>tract_ASU_emp</t>
  </si>
  <si>
    <t>tract_ASU_unemp</t>
  </si>
  <si>
    <t>tract_ASU_urate</t>
  </si>
  <si>
    <t>tract_ASU_clf</t>
  </si>
  <si>
    <t>27053001700</t>
  </si>
  <si>
    <t>27</t>
  </si>
  <si>
    <t>053</t>
  </si>
  <si>
    <t>001700</t>
  </si>
  <si>
    <t>27053002400</t>
  </si>
  <si>
    <t>002400</t>
  </si>
  <si>
    <t>27035950800</t>
  </si>
  <si>
    <t>035</t>
  </si>
  <si>
    <t>950800</t>
  </si>
  <si>
    <t>27053000300</t>
  </si>
  <si>
    <t>000300</t>
  </si>
  <si>
    <t>27053100700</t>
  </si>
  <si>
    <t>100700</t>
  </si>
  <si>
    <t>27035951400</t>
  </si>
  <si>
    <t>951400</t>
  </si>
  <si>
    <t>27053100900</t>
  </si>
  <si>
    <t>100900</t>
  </si>
  <si>
    <t>27057070500</t>
  </si>
  <si>
    <t>057</t>
  </si>
  <si>
    <t>070500</t>
  </si>
  <si>
    <t>27037060102</t>
  </si>
  <si>
    <t>037</t>
  </si>
  <si>
    <t>060102</t>
  </si>
  <si>
    <t>27053002700</t>
  </si>
  <si>
    <t>002700</t>
  </si>
  <si>
    <t>27137002000</t>
  </si>
  <si>
    <t>137</t>
  </si>
  <si>
    <t>002000</t>
  </si>
  <si>
    <t>27111960600</t>
  </si>
  <si>
    <t>111</t>
  </si>
  <si>
    <t>960600</t>
  </si>
  <si>
    <t>27137015800</t>
  </si>
  <si>
    <t>015800</t>
  </si>
  <si>
    <t>27137013100</t>
  </si>
  <si>
    <t>013100</t>
  </si>
  <si>
    <t>27037060507</t>
  </si>
  <si>
    <t>060507</t>
  </si>
  <si>
    <t>27053000101</t>
  </si>
  <si>
    <t>000101</t>
  </si>
  <si>
    <t>27017070600</t>
  </si>
  <si>
    <t>017</t>
  </si>
  <si>
    <t>070600</t>
  </si>
  <si>
    <t>27061480700</t>
  </si>
  <si>
    <t>061</t>
  </si>
  <si>
    <t>480700</t>
  </si>
  <si>
    <t>27071790500</t>
  </si>
  <si>
    <t>071</t>
  </si>
  <si>
    <t>790500</t>
  </si>
  <si>
    <t>27137003300</t>
  </si>
  <si>
    <t>003300</t>
  </si>
  <si>
    <t>27137012500</t>
  </si>
  <si>
    <t>012500</t>
  </si>
  <si>
    <t>27053000102</t>
  </si>
  <si>
    <t>000102</t>
  </si>
  <si>
    <t>27017070400</t>
  </si>
  <si>
    <t>070400</t>
  </si>
  <si>
    <t>27057070400</t>
  </si>
  <si>
    <t>27123042800</t>
  </si>
  <si>
    <t>123</t>
  </si>
  <si>
    <t>042800</t>
  </si>
  <si>
    <t>27111960500</t>
  </si>
  <si>
    <t>960500</t>
  </si>
  <si>
    <t>27137015100</t>
  </si>
  <si>
    <t>015100</t>
  </si>
  <si>
    <t>27137013200</t>
  </si>
  <si>
    <t>013200</t>
  </si>
  <si>
    <t>27053104800</t>
  </si>
  <si>
    <t>104800</t>
  </si>
  <si>
    <t>27021940001</t>
  </si>
  <si>
    <t>021</t>
  </si>
  <si>
    <t>940001</t>
  </si>
  <si>
    <t>27035950100</t>
  </si>
  <si>
    <t>950100</t>
  </si>
  <si>
    <t>27061480600</t>
  </si>
  <si>
    <t>480600</t>
  </si>
  <si>
    <t>27145000801</t>
  </si>
  <si>
    <t>145</t>
  </si>
  <si>
    <t>000801</t>
  </si>
  <si>
    <t>27087940300</t>
  </si>
  <si>
    <t>087</t>
  </si>
  <si>
    <t>940300</t>
  </si>
  <si>
    <t>27123031000</t>
  </si>
  <si>
    <t>031000</t>
  </si>
  <si>
    <t>27123030400</t>
  </si>
  <si>
    <t>030400</t>
  </si>
  <si>
    <t>27159480100</t>
  </si>
  <si>
    <t>159</t>
  </si>
  <si>
    <t>480100</t>
  </si>
  <si>
    <t>27097780200</t>
  </si>
  <si>
    <t>097</t>
  </si>
  <si>
    <t>780200</t>
  </si>
  <si>
    <t>27111961300</t>
  </si>
  <si>
    <t>961300</t>
  </si>
  <si>
    <t>27057070200</t>
  </si>
  <si>
    <t>070200</t>
  </si>
  <si>
    <t>27053106200</t>
  </si>
  <si>
    <t>106200</t>
  </si>
  <si>
    <t>27053106900</t>
  </si>
  <si>
    <t>106900</t>
  </si>
  <si>
    <t>27053126000</t>
  </si>
  <si>
    <t>126000</t>
  </si>
  <si>
    <t>27053102100</t>
  </si>
  <si>
    <t>102100</t>
  </si>
  <si>
    <t>27053106000</t>
  </si>
  <si>
    <t>106000</t>
  </si>
  <si>
    <t>27123030500</t>
  </si>
  <si>
    <t>030500</t>
  </si>
  <si>
    <t>27123033800</t>
  </si>
  <si>
    <t>033800</t>
  </si>
  <si>
    <t>27137012100</t>
  </si>
  <si>
    <t>012100</t>
  </si>
  <si>
    <t>27145000701</t>
  </si>
  <si>
    <t>000701</t>
  </si>
  <si>
    <t>27065480200</t>
  </si>
  <si>
    <t>065</t>
  </si>
  <si>
    <t>480200</t>
  </si>
  <si>
    <t>27053105400</t>
  </si>
  <si>
    <t>105400</t>
  </si>
  <si>
    <t>27123034500</t>
  </si>
  <si>
    <t>034500</t>
  </si>
  <si>
    <t>27053009500</t>
  </si>
  <si>
    <t>009500</t>
  </si>
  <si>
    <t>27053109400</t>
  </si>
  <si>
    <t>109400</t>
  </si>
  <si>
    <t>27123033500</t>
  </si>
  <si>
    <t>033500</t>
  </si>
  <si>
    <t>27053100200</t>
  </si>
  <si>
    <t>100200</t>
  </si>
  <si>
    <t>27053008400</t>
  </si>
  <si>
    <t>008400</t>
  </si>
  <si>
    <t>27053104400</t>
  </si>
  <si>
    <t>104400</t>
  </si>
  <si>
    <t>27027020600</t>
  </si>
  <si>
    <t>027</t>
  </si>
  <si>
    <t>020600</t>
  </si>
  <si>
    <t>27053105204</t>
  </si>
  <si>
    <t>105204</t>
  </si>
  <si>
    <t>27035951600</t>
  </si>
  <si>
    <t>951600</t>
  </si>
  <si>
    <t>27123034400</t>
  </si>
  <si>
    <t>034400</t>
  </si>
  <si>
    <t>27137011200</t>
  </si>
  <si>
    <t>011200</t>
  </si>
  <si>
    <t>27137012600</t>
  </si>
  <si>
    <t>012600</t>
  </si>
  <si>
    <t>27123030900</t>
  </si>
  <si>
    <t>030900</t>
  </si>
  <si>
    <t>27017940000</t>
  </si>
  <si>
    <t>940000</t>
  </si>
  <si>
    <t>27061480100</t>
  </si>
  <si>
    <t>27053102900</t>
  </si>
  <si>
    <t>102900</t>
  </si>
  <si>
    <t>27027020400</t>
  </si>
  <si>
    <t>020400</t>
  </si>
  <si>
    <t>27029000300</t>
  </si>
  <si>
    <t>029</t>
  </si>
  <si>
    <t>27007940002</t>
  </si>
  <si>
    <t>007</t>
  </si>
  <si>
    <t>940002</t>
  </si>
  <si>
    <t>27053100400</t>
  </si>
  <si>
    <t>100400</t>
  </si>
  <si>
    <t>27095970300</t>
  </si>
  <si>
    <t>095</t>
  </si>
  <si>
    <t>970300</t>
  </si>
  <si>
    <t>27071790200</t>
  </si>
  <si>
    <t>790200</t>
  </si>
  <si>
    <t>27123036100</t>
  </si>
  <si>
    <t>036100</t>
  </si>
  <si>
    <t>27061480300</t>
  </si>
  <si>
    <t>480300</t>
  </si>
  <si>
    <t>27035950700</t>
  </si>
  <si>
    <t>950700</t>
  </si>
  <si>
    <t>27037060105</t>
  </si>
  <si>
    <t>060105</t>
  </si>
  <si>
    <t>27057070600</t>
  </si>
  <si>
    <t>27053104900</t>
  </si>
  <si>
    <t>104900</t>
  </si>
  <si>
    <t>27097780100</t>
  </si>
  <si>
    <t>780100</t>
  </si>
  <si>
    <t>27137015500</t>
  </si>
  <si>
    <t>015500</t>
  </si>
  <si>
    <t>27065480300</t>
  </si>
  <si>
    <t>27095970100</t>
  </si>
  <si>
    <t>970100</t>
  </si>
  <si>
    <t>27123033100</t>
  </si>
  <si>
    <t>033100</t>
  </si>
  <si>
    <t>27061480500</t>
  </si>
  <si>
    <t>480500</t>
  </si>
  <si>
    <t>27001790501</t>
  </si>
  <si>
    <t>001</t>
  </si>
  <si>
    <t>790501</t>
  </si>
  <si>
    <t>27037060104</t>
  </si>
  <si>
    <t>060104</t>
  </si>
  <si>
    <t>27159480300</t>
  </si>
  <si>
    <t>27123031500</t>
  </si>
  <si>
    <t>031500</t>
  </si>
  <si>
    <t>27137013600</t>
  </si>
  <si>
    <t>013600</t>
  </si>
  <si>
    <t>27123033600</t>
  </si>
  <si>
    <t>033600</t>
  </si>
  <si>
    <t>27053102000</t>
  </si>
  <si>
    <t>102000</t>
  </si>
  <si>
    <t>27053003300</t>
  </si>
  <si>
    <t>27021960100</t>
  </si>
  <si>
    <t>960100</t>
  </si>
  <si>
    <t>27145000301</t>
  </si>
  <si>
    <t>000301</t>
  </si>
  <si>
    <t>27061480400</t>
  </si>
  <si>
    <t>480400</t>
  </si>
  <si>
    <t>27061940000</t>
  </si>
  <si>
    <t>27053106400</t>
  </si>
  <si>
    <t>106400</t>
  </si>
  <si>
    <t>27053125700</t>
  </si>
  <si>
    <t>125700</t>
  </si>
  <si>
    <t>27053102300</t>
  </si>
  <si>
    <t>102300</t>
  </si>
  <si>
    <t>27053100800</t>
  </si>
  <si>
    <t>100800</t>
  </si>
  <si>
    <t>27145011600</t>
  </si>
  <si>
    <t>011600</t>
  </si>
  <si>
    <t>27005940000</t>
  </si>
  <si>
    <t>005</t>
  </si>
  <si>
    <t>27001770400</t>
  </si>
  <si>
    <t>770400</t>
  </si>
  <si>
    <t>27021960200</t>
  </si>
  <si>
    <t>960200</t>
  </si>
  <si>
    <t>27137012200</t>
  </si>
  <si>
    <t>012200</t>
  </si>
  <si>
    <t>27137015600</t>
  </si>
  <si>
    <t>015600</t>
  </si>
  <si>
    <t>27095970200</t>
  </si>
  <si>
    <t>970200</t>
  </si>
  <si>
    <t>27029000100</t>
  </si>
  <si>
    <t>000100</t>
  </si>
  <si>
    <t>27037060505</t>
  </si>
  <si>
    <t>060505</t>
  </si>
  <si>
    <t>27061480801</t>
  </si>
  <si>
    <t>480801</t>
  </si>
  <si>
    <t>27123033700</t>
  </si>
  <si>
    <t>033700</t>
  </si>
  <si>
    <t>27145000601</t>
  </si>
  <si>
    <t>000601</t>
  </si>
  <si>
    <t>27137013300</t>
  </si>
  <si>
    <t>013300</t>
  </si>
  <si>
    <t>27061481000</t>
  </si>
  <si>
    <t>481000</t>
  </si>
  <si>
    <t>27029000200</t>
  </si>
  <si>
    <t>000200</t>
  </si>
  <si>
    <t>27071790100</t>
  </si>
  <si>
    <t>790100</t>
  </si>
  <si>
    <t>27123031701</t>
  </si>
  <si>
    <t>031701</t>
  </si>
  <si>
    <t>27001770200</t>
  </si>
  <si>
    <t>770200</t>
  </si>
  <si>
    <t>27053005901</t>
  </si>
  <si>
    <t>005901</t>
  </si>
  <si>
    <t>27053101300</t>
  </si>
  <si>
    <t>101300</t>
  </si>
  <si>
    <t>27137001700</t>
  </si>
  <si>
    <t>27021940002</t>
  </si>
  <si>
    <t>27053101600</t>
  </si>
  <si>
    <t>101600</t>
  </si>
  <si>
    <t>27137001900</t>
  </si>
  <si>
    <t>001900</t>
  </si>
  <si>
    <t>27053103400</t>
  </si>
  <si>
    <t>103400</t>
  </si>
  <si>
    <t>27053005902</t>
  </si>
  <si>
    <t>005902</t>
  </si>
  <si>
    <t>27007940001</t>
  </si>
  <si>
    <t>27123033000</t>
  </si>
  <si>
    <t>033000</t>
  </si>
  <si>
    <t>27053102800</t>
  </si>
  <si>
    <t>102800</t>
  </si>
  <si>
    <t>27053002200</t>
  </si>
  <si>
    <t>002200</t>
  </si>
  <si>
    <t>27031990000</t>
  </si>
  <si>
    <t>031</t>
  </si>
  <si>
    <t>990000</t>
  </si>
  <si>
    <t>27053011800</t>
  </si>
  <si>
    <t>011800</t>
  </si>
  <si>
    <t>27053026609</t>
  </si>
  <si>
    <t>026609</t>
  </si>
  <si>
    <t>27075990100</t>
  </si>
  <si>
    <t>075</t>
  </si>
  <si>
    <t>990100</t>
  </si>
  <si>
    <t>27123035900</t>
  </si>
  <si>
    <t>035900</t>
  </si>
  <si>
    <t>27123041104</t>
  </si>
  <si>
    <t>041104</t>
  </si>
  <si>
    <t>27123980000</t>
  </si>
  <si>
    <t>980000</t>
  </si>
  <si>
    <t>27137990100</t>
  </si>
  <si>
    <t>27163070801</t>
  </si>
  <si>
    <t>163</t>
  </si>
  <si>
    <t>070801</t>
  </si>
  <si>
    <t>27163070802</t>
  </si>
  <si>
    <t>070802</t>
  </si>
  <si>
    <t>27003050818</t>
  </si>
  <si>
    <t>003</t>
  </si>
  <si>
    <t>050818</t>
  </si>
  <si>
    <t>27053026104</t>
  </si>
  <si>
    <t>026104</t>
  </si>
  <si>
    <t>27053011704</t>
  </si>
  <si>
    <t>011704</t>
  </si>
  <si>
    <t>27169670200</t>
  </si>
  <si>
    <t>169</t>
  </si>
  <si>
    <t>670200</t>
  </si>
  <si>
    <t>27053000603</t>
  </si>
  <si>
    <t>000603</t>
  </si>
  <si>
    <t>27053024005</t>
  </si>
  <si>
    <t>024005</t>
  </si>
  <si>
    <t>27037060506</t>
  </si>
  <si>
    <t>060506</t>
  </si>
  <si>
    <t>27109002100</t>
  </si>
  <si>
    <t>109</t>
  </si>
  <si>
    <t>002100</t>
  </si>
  <si>
    <t>27123030300</t>
  </si>
  <si>
    <t>030300</t>
  </si>
  <si>
    <t>27123034000</t>
  </si>
  <si>
    <t>034000</t>
  </si>
  <si>
    <t>27053025605</t>
  </si>
  <si>
    <t>025605</t>
  </si>
  <si>
    <t>27053026507</t>
  </si>
  <si>
    <t>026507</t>
  </si>
  <si>
    <t>27053026509</t>
  </si>
  <si>
    <t>026509</t>
  </si>
  <si>
    <t>27053020902</t>
  </si>
  <si>
    <t>020902</t>
  </si>
  <si>
    <t>27037060814</t>
  </si>
  <si>
    <t>060814</t>
  </si>
  <si>
    <t>27037060819</t>
  </si>
  <si>
    <t>060819</t>
  </si>
  <si>
    <t>27037060902</t>
  </si>
  <si>
    <t>060902</t>
  </si>
  <si>
    <t>27037060829</t>
  </si>
  <si>
    <t>060829</t>
  </si>
  <si>
    <t>27053025702</t>
  </si>
  <si>
    <t>025702</t>
  </si>
  <si>
    <t>27027030104</t>
  </si>
  <si>
    <t>030104</t>
  </si>
  <si>
    <t>27123041900</t>
  </si>
  <si>
    <t>041900</t>
  </si>
  <si>
    <t>27133570100</t>
  </si>
  <si>
    <t>133</t>
  </si>
  <si>
    <t>570100</t>
  </si>
  <si>
    <t>27053106500</t>
  </si>
  <si>
    <t>106500</t>
  </si>
  <si>
    <t>27053122600</t>
  </si>
  <si>
    <t>122600</t>
  </si>
  <si>
    <t>27053103000</t>
  </si>
  <si>
    <t>103000</t>
  </si>
  <si>
    <t>27053027601</t>
  </si>
  <si>
    <t>027601</t>
  </si>
  <si>
    <t>27123040503</t>
  </si>
  <si>
    <t>040503</t>
  </si>
  <si>
    <t>27123040707</t>
  </si>
  <si>
    <t>040707</t>
  </si>
  <si>
    <t>27119020300</t>
  </si>
  <si>
    <t>119</t>
  </si>
  <si>
    <t>020300</t>
  </si>
  <si>
    <t>27025110501</t>
  </si>
  <si>
    <t>025</t>
  </si>
  <si>
    <t>110501</t>
  </si>
  <si>
    <t>27003050401</t>
  </si>
  <si>
    <t>050401</t>
  </si>
  <si>
    <t>27013170700</t>
  </si>
  <si>
    <t>013</t>
  </si>
  <si>
    <t>170700</t>
  </si>
  <si>
    <t>27053025802</t>
  </si>
  <si>
    <t>025802</t>
  </si>
  <si>
    <t>27053026022</t>
  </si>
  <si>
    <t>026022</t>
  </si>
  <si>
    <t>27053026505</t>
  </si>
  <si>
    <t>026505</t>
  </si>
  <si>
    <t>27053022102</t>
  </si>
  <si>
    <t>022102</t>
  </si>
  <si>
    <t>27053022902</t>
  </si>
  <si>
    <t>022902</t>
  </si>
  <si>
    <t>27163071017</t>
  </si>
  <si>
    <t>071017</t>
  </si>
  <si>
    <t>27163070703</t>
  </si>
  <si>
    <t>070703</t>
  </si>
  <si>
    <t>27155460100</t>
  </si>
  <si>
    <t>155</t>
  </si>
  <si>
    <t>460100</t>
  </si>
  <si>
    <t>27139080500</t>
  </si>
  <si>
    <t>139</t>
  </si>
  <si>
    <t>080500</t>
  </si>
  <si>
    <t>27145010402</t>
  </si>
  <si>
    <t>010402</t>
  </si>
  <si>
    <t>27163070909</t>
  </si>
  <si>
    <t>070909</t>
  </si>
  <si>
    <t>27163070911</t>
  </si>
  <si>
    <t>070911</t>
  </si>
  <si>
    <t>27053021503</t>
  </si>
  <si>
    <t>021503</t>
  </si>
  <si>
    <t>27053023901</t>
  </si>
  <si>
    <t>023901</t>
  </si>
  <si>
    <t>27053025601</t>
  </si>
  <si>
    <t>025601</t>
  </si>
  <si>
    <t>27053025905</t>
  </si>
  <si>
    <t>025905</t>
  </si>
  <si>
    <t>27053026006</t>
  </si>
  <si>
    <t>026006</t>
  </si>
  <si>
    <t>27053020101</t>
  </si>
  <si>
    <t>020101</t>
  </si>
  <si>
    <t>27003050816</t>
  </si>
  <si>
    <t>050816</t>
  </si>
  <si>
    <t>27037060732</t>
  </si>
  <si>
    <t>060732</t>
  </si>
  <si>
    <t>27123033300</t>
  </si>
  <si>
    <t>033300</t>
  </si>
  <si>
    <t>27123035300</t>
  </si>
  <si>
    <t>035300</t>
  </si>
  <si>
    <t>27123040704</t>
  </si>
  <si>
    <t>040704</t>
  </si>
  <si>
    <t>27123040302</t>
  </si>
  <si>
    <t>040302</t>
  </si>
  <si>
    <t>27123041601</t>
  </si>
  <si>
    <t>041601</t>
  </si>
  <si>
    <t>27137003000</t>
  </si>
  <si>
    <t>003000</t>
  </si>
  <si>
    <t>27053026909</t>
  </si>
  <si>
    <t>026909</t>
  </si>
  <si>
    <t>27053110500</t>
  </si>
  <si>
    <t>110500</t>
  </si>
  <si>
    <t>27105105100</t>
  </si>
  <si>
    <t>105</t>
  </si>
  <si>
    <t>105100</t>
  </si>
  <si>
    <t>27109001502</t>
  </si>
  <si>
    <t>001502</t>
  </si>
  <si>
    <t>27109001203</t>
  </si>
  <si>
    <t>001203</t>
  </si>
  <si>
    <t>27123041001</t>
  </si>
  <si>
    <t>041001</t>
  </si>
  <si>
    <t>27123040703</t>
  </si>
  <si>
    <t>040703</t>
  </si>
  <si>
    <t>27123033200</t>
  </si>
  <si>
    <t>033200</t>
  </si>
  <si>
    <t>27123036600</t>
  </si>
  <si>
    <t>036600</t>
  </si>
  <si>
    <t>27121970100</t>
  </si>
  <si>
    <t>121</t>
  </si>
  <si>
    <t>27037060605</t>
  </si>
  <si>
    <t>060605</t>
  </si>
  <si>
    <t>27003050809</t>
  </si>
  <si>
    <t>050809</t>
  </si>
  <si>
    <t>27003050902</t>
  </si>
  <si>
    <t>050902</t>
  </si>
  <si>
    <t>27053025701</t>
  </si>
  <si>
    <t>025701</t>
  </si>
  <si>
    <t>27053026014</t>
  </si>
  <si>
    <t>026014</t>
  </si>
  <si>
    <t>27053026016</t>
  </si>
  <si>
    <t>026016</t>
  </si>
  <si>
    <t>27053026716</t>
  </si>
  <si>
    <t>026716</t>
  </si>
  <si>
    <t>27053026605</t>
  </si>
  <si>
    <t>026605</t>
  </si>
  <si>
    <t>27053026612</t>
  </si>
  <si>
    <t>026612</t>
  </si>
  <si>
    <t>27053024003</t>
  </si>
  <si>
    <t>024003</t>
  </si>
  <si>
    <t>27053022802</t>
  </si>
  <si>
    <t>022802</t>
  </si>
  <si>
    <t>27037060815</t>
  </si>
  <si>
    <t>060815</t>
  </si>
  <si>
    <t>27037060806</t>
  </si>
  <si>
    <t>060806</t>
  </si>
  <si>
    <t>27003050606</t>
  </si>
  <si>
    <t>050606</t>
  </si>
  <si>
    <t>27037060709</t>
  </si>
  <si>
    <t>060709</t>
  </si>
  <si>
    <t>27019091202</t>
  </si>
  <si>
    <t>019</t>
  </si>
  <si>
    <t>091202</t>
  </si>
  <si>
    <t>27123030202</t>
  </si>
  <si>
    <t>030202</t>
  </si>
  <si>
    <t>27123040705</t>
  </si>
  <si>
    <t>040705</t>
  </si>
  <si>
    <t>27123040601</t>
  </si>
  <si>
    <t>040601</t>
  </si>
  <si>
    <t>27123042101</t>
  </si>
  <si>
    <t>042101</t>
  </si>
  <si>
    <t>27137012800</t>
  </si>
  <si>
    <t>012800</t>
  </si>
  <si>
    <t>27137000200</t>
  </si>
  <si>
    <t>27109001201</t>
  </si>
  <si>
    <t>001201</t>
  </si>
  <si>
    <t>27109001602</t>
  </si>
  <si>
    <t>001602</t>
  </si>
  <si>
    <t>27103480502</t>
  </si>
  <si>
    <t>103</t>
  </si>
  <si>
    <t>480502</t>
  </si>
  <si>
    <t>27053111400</t>
  </si>
  <si>
    <t>111400</t>
  </si>
  <si>
    <t>27053111200</t>
  </si>
  <si>
    <t>111200</t>
  </si>
  <si>
    <t>27053027101</t>
  </si>
  <si>
    <t>027101</t>
  </si>
  <si>
    <t>27053026908</t>
  </si>
  <si>
    <t>026908</t>
  </si>
  <si>
    <t>27145010500</t>
  </si>
  <si>
    <t>010500</t>
  </si>
  <si>
    <t>27139080904</t>
  </si>
  <si>
    <t>080904</t>
  </si>
  <si>
    <t>27149480300</t>
  </si>
  <si>
    <t>149</t>
  </si>
  <si>
    <t>27053027400</t>
  </si>
  <si>
    <t>027400</t>
  </si>
  <si>
    <t>27053106700</t>
  </si>
  <si>
    <t>106700</t>
  </si>
  <si>
    <t>27053108000</t>
  </si>
  <si>
    <t>108000</t>
  </si>
  <si>
    <t>27053110800</t>
  </si>
  <si>
    <t>110800</t>
  </si>
  <si>
    <t>27053110900</t>
  </si>
  <si>
    <t>110900</t>
  </si>
  <si>
    <t>27053109000</t>
  </si>
  <si>
    <t>109000</t>
  </si>
  <si>
    <t>27053109300</t>
  </si>
  <si>
    <t>109300</t>
  </si>
  <si>
    <t>27109001302</t>
  </si>
  <si>
    <t>001302</t>
  </si>
  <si>
    <t>27105105200</t>
  </si>
  <si>
    <t>105200</t>
  </si>
  <si>
    <t>27137000600</t>
  </si>
  <si>
    <t>000600</t>
  </si>
  <si>
    <t>27137001100</t>
  </si>
  <si>
    <t>001100</t>
  </si>
  <si>
    <t>27123040604</t>
  </si>
  <si>
    <t>040604</t>
  </si>
  <si>
    <t>27123036300</t>
  </si>
  <si>
    <t>036300</t>
  </si>
  <si>
    <t>27123036500</t>
  </si>
  <si>
    <t>036500</t>
  </si>
  <si>
    <t>27019090800</t>
  </si>
  <si>
    <t>090800</t>
  </si>
  <si>
    <t>27019090302</t>
  </si>
  <si>
    <t>090302</t>
  </si>
  <si>
    <t>27013171300</t>
  </si>
  <si>
    <t>171300</t>
  </si>
  <si>
    <t>27037060822</t>
  </si>
  <si>
    <t>060822</t>
  </si>
  <si>
    <t>27053022901</t>
  </si>
  <si>
    <t>022901</t>
  </si>
  <si>
    <t>27053021700</t>
  </si>
  <si>
    <t>021700</t>
  </si>
  <si>
    <t>27053025301</t>
  </si>
  <si>
    <t>025301</t>
  </si>
  <si>
    <t>27053026610</t>
  </si>
  <si>
    <t>026610</t>
  </si>
  <si>
    <t>27053026812</t>
  </si>
  <si>
    <t>026812</t>
  </si>
  <si>
    <t>27053026714</t>
  </si>
  <si>
    <t>026714</t>
  </si>
  <si>
    <t>27053026018</t>
  </si>
  <si>
    <t>026018</t>
  </si>
  <si>
    <t>27053026013</t>
  </si>
  <si>
    <t>026013</t>
  </si>
  <si>
    <t>27053026301</t>
  </si>
  <si>
    <t>026301</t>
  </si>
  <si>
    <t>27053026713</t>
  </si>
  <si>
    <t>026713</t>
  </si>
  <si>
    <t>27053026707</t>
  </si>
  <si>
    <t>026707</t>
  </si>
  <si>
    <t>27053026613</t>
  </si>
  <si>
    <t>026613</t>
  </si>
  <si>
    <t>27053026511</t>
  </si>
  <si>
    <t>026511</t>
  </si>
  <si>
    <t>27053024901</t>
  </si>
  <si>
    <t>024901</t>
  </si>
  <si>
    <t>27037060813</t>
  </si>
  <si>
    <t>060813</t>
  </si>
  <si>
    <t>27013171000</t>
  </si>
  <si>
    <t>171000</t>
  </si>
  <si>
    <t>27003050230</t>
  </si>
  <si>
    <t>050230</t>
  </si>
  <si>
    <t>27035951301</t>
  </si>
  <si>
    <t>951301</t>
  </si>
  <si>
    <t>27123037500</t>
  </si>
  <si>
    <t>037500</t>
  </si>
  <si>
    <t>27123035500</t>
  </si>
  <si>
    <t>035500</t>
  </si>
  <si>
    <t>27123035800</t>
  </si>
  <si>
    <t>035800</t>
  </si>
  <si>
    <t>27109001800</t>
  </si>
  <si>
    <t>001800</t>
  </si>
  <si>
    <t>27123040603</t>
  </si>
  <si>
    <t>040603</t>
  </si>
  <si>
    <t>27105105300</t>
  </si>
  <si>
    <t>105300</t>
  </si>
  <si>
    <t>27109001402</t>
  </si>
  <si>
    <t>001402</t>
  </si>
  <si>
    <t>27103480200</t>
  </si>
  <si>
    <t>27099001300</t>
  </si>
  <si>
    <t>099</t>
  </si>
  <si>
    <t>001300</t>
  </si>
  <si>
    <t>27053111300</t>
  </si>
  <si>
    <t>111300</t>
  </si>
  <si>
    <t>27061480802</t>
  </si>
  <si>
    <t>480802</t>
  </si>
  <si>
    <t>27053103600</t>
  </si>
  <si>
    <t>103600</t>
  </si>
  <si>
    <t>27053027503</t>
  </si>
  <si>
    <t>027503</t>
  </si>
  <si>
    <t>27145011500</t>
  </si>
  <si>
    <t>011500</t>
  </si>
  <si>
    <t>27163070204</t>
  </si>
  <si>
    <t>070204</t>
  </si>
  <si>
    <t>27145010102</t>
  </si>
  <si>
    <t>010102</t>
  </si>
  <si>
    <t>27163071015</t>
  </si>
  <si>
    <t>071015</t>
  </si>
  <si>
    <t>27169670800</t>
  </si>
  <si>
    <t>670800</t>
  </si>
  <si>
    <t>27171100100</t>
  </si>
  <si>
    <t>171</t>
  </si>
  <si>
    <t>100100</t>
  </si>
  <si>
    <t>27139081000</t>
  </si>
  <si>
    <t>081000</t>
  </si>
  <si>
    <t>27139080202</t>
  </si>
  <si>
    <t>080202</t>
  </si>
  <si>
    <t>27053101200</t>
  </si>
  <si>
    <t>101200</t>
  </si>
  <si>
    <t>27053108800</t>
  </si>
  <si>
    <t>108800</t>
  </si>
  <si>
    <t>27053110100</t>
  </si>
  <si>
    <t>110100</t>
  </si>
  <si>
    <t>27053110200</t>
  </si>
  <si>
    <t>110200</t>
  </si>
  <si>
    <t>27109001603</t>
  </si>
  <si>
    <t>001603</t>
  </si>
  <si>
    <t>27123040504</t>
  </si>
  <si>
    <t>040504</t>
  </si>
  <si>
    <t>27123041200</t>
  </si>
  <si>
    <t>041200</t>
  </si>
  <si>
    <t>27123042002</t>
  </si>
  <si>
    <t>042002</t>
  </si>
  <si>
    <t>27123042503</t>
  </si>
  <si>
    <t>042503</t>
  </si>
  <si>
    <t>27109002300</t>
  </si>
  <si>
    <t>002300</t>
  </si>
  <si>
    <t>27123040100</t>
  </si>
  <si>
    <t>040100</t>
  </si>
  <si>
    <t>27123032200</t>
  </si>
  <si>
    <t>032200</t>
  </si>
  <si>
    <t>27037060731</t>
  </si>
  <si>
    <t>060731</t>
  </si>
  <si>
    <t>27027020100</t>
  </si>
  <si>
    <t>020100</t>
  </si>
  <si>
    <t>27003050221</t>
  </si>
  <si>
    <t>050221</t>
  </si>
  <si>
    <t>27037060907</t>
  </si>
  <si>
    <t>060907</t>
  </si>
  <si>
    <t>27037061009</t>
  </si>
  <si>
    <t>061009</t>
  </si>
  <si>
    <t>27037061105</t>
  </si>
  <si>
    <t>061105</t>
  </si>
  <si>
    <t>27053012101</t>
  </si>
  <si>
    <t>012101</t>
  </si>
  <si>
    <t>27053023501</t>
  </si>
  <si>
    <t>023501</t>
  </si>
  <si>
    <t>27053020903</t>
  </si>
  <si>
    <t>020903</t>
  </si>
  <si>
    <t>27053021200</t>
  </si>
  <si>
    <t>021200</t>
  </si>
  <si>
    <t>27053026510</t>
  </si>
  <si>
    <t>026510</t>
  </si>
  <si>
    <t>27053026403</t>
  </si>
  <si>
    <t>026403</t>
  </si>
  <si>
    <t>27053026007</t>
  </si>
  <si>
    <t>026007</t>
  </si>
  <si>
    <t>27053025903</t>
  </si>
  <si>
    <t>025903</t>
  </si>
  <si>
    <t>27053022000</t>
  </si>
  <si>
    <t>022000</t>
  </si>
  <si>
    <t>27053011000</t>
  </si>
  <si>
    <t>011000</t>
  </si>
  <si>
    <t>27037061102</t>
  </si>
  <si>
    <t>061102</t>
  </si>
  <si>
    <t>27043460400</t>
  </si>
  <si>
    <t>043</t>
  </si>
  <si>
    <t>460400</t>
  </si>
  <si>
    <t>27037060905</t>
  </si>
  <si>
    <t>060905</t>
  </si>
  <si>
    <t>27037061004</t>
  </si>
  <si>
    <t>061004</t>
  </si>
  <si>
    <t>27037060816</t>
  </si>
  <si>
    <t>060816</t>
  </si>
  <si>
    <t>27015960200</t>
  </si>
  <si>
    <t>015</t>
  </si>
  <si>
    <t>27021960801</t>
  </si>
  <si>
    <t>960801</t>
  </si>
  <si>
    <t>27037060730</t>
  </si>
  <si>
    <t>060730</t>
  </si>
  <si>
    <t>27037060508</t>
  </si>
  <si>
    <t>060508</t>
  </si>
  <si>
    <t>27037060103</t>
  </si>
  <si>
    <t>060103</t>
  </si>
  <si>
    <t>27123031200</t>
  </si>
  <si>
    <t>031200</t>
  </si>
  <si>
    <t>27123035200</t>
  </si>
  <si>
    <t>035200</t>
  </si>
  <si>
    <t>27123030602</t>
  </si>
  <si>
    <t>030602</t>
  </si>
  <si>
    <t>27117460400</t>
  </si>
  <si>
    <t>117</t>
  </si>
  <si>
    <t>27123041800</t>
  </si>
  <si>
    <t>041800</t>
  </si>
  <si>
    <t>27123041301</t>
  </si>
  <si>
    <t>041301</t>
  </si>
  <si>
    <t>27137001300</t>
  </si>
  <si>
    <t>27137011400</t>
  </si>
  <si>
    <t>011400</t>
  </si>
  <si>
    <t>27137010100</t>
  </si>
  <si>
    <t>010100</t>
  </si>
  <si>
    <t>27109000400</t>
  </si>
  <si>
    <t>000400</t>
  </si>
  <si>
    <t>27099001400</t>
  </si>
  <si>
    <t>001400</t>
  </si>
  <si>
    <t>27069090200</t>
  </si>
  <si>
    <t>069</t>
  </si>
  <si>
    <t>090200</t>
  </si>
  <si>
    <t>27053026906</t>
  </si>
  <si>
    <t>026906</t>
  </si>
  <si>
    <t>27053027001</t>
  </si>
  <si>
    <t>027001</t>
  </si>
  <si>
    <t>27053105100</t>
  </si>
  <si>
    <t>27053106600</t>
  </si>
  <si>
    <t>106600</t>
  </si>
  <si>
    <t>27163070106</t>
  </si>
  <si>
    <t>070106</t>
  </si>
  <si>
    <t>27163071016</t>
  </si>
  <si>
    <t>071016</t>
  </si>
  <si>
    <t>27163071207</t>
  </si>
  <si>
    <t>071207</t>
  </si>
  <si>
    <t>27163071006</t>
  </si>
  <si>
    <t>071006</t>
  </si>
  <si>
    <t>27169670100</t>
  </si>
  <si>
    <t>670100</t>
  </si>
  <si>
    <t>27169671000</t>
  </si>
  <si>
    <t>671000</t>
  </si>
  <si>
    <t>27163070405</t>
  </si>
  <si>
    <t>070405</t>
  </si>
  <si>
    <t>27163070501</t>
  </si>
  <si>
    <t>070501</t>
  </si>
  <si>
    <t>27145011400</t>
  </si>
  <si>
    <t>27151960200</t>
  </si>
  <si>
    <t>151</t>
  </si>
  <si>
    <t>27139080800</t>
  </si>
  <si>
    <t>080800</t>
  </si>
  <si>
    <t>27053026822</t>
  </si>
  <si>
    <t>026822</t>
  </si>
  <si>
    <t>27053027300</t>
  </si>
  <si>
    <t>027300</t>
  </si>
  <si>
    <t>27053027504</t>
  </si>
  <si>
    <t>027504</t>
  </si>
  <si>
    <t>27061480900</t>
  </si>
  <si>
    <t>480900</t>
  </si>
  <si>
    <t>27103480100</t>
  </si>
  <si>
    <t>27123041002</t>
  </si>
  <si>
    <t>041002</t>
  </si>
  <si>
    <t>27123040502</t>
  </si>
  <si>
    <t>040502</t>
  </si>
  <si>
    <t>27123042201</t>
  </si>
  <si>
    <t>042201</t>
  </si>
  <si>
    <t>27123042202</t>
  </si>
  <si>
    <t>042202</t>
  </si>
  <si>
    <t>27123042504</t>
  </si>
  <si>
    <t>042504</t>
  </si>
  <si>
    <t>27119020400</t>
  </si>
  <si>
    <t>27109002000</t>
  </si>
  <si>
    <t>27035950900</t>
  </si>
  <si>
    <t>950900</t>
  </si>
  <si>
    <t>27037060509</t>
  </si>
  <si>
    <t>060509</t>
  </si>
  <si>
    <t>27037060713</t>
  </si>
  <si>
    <t>060713</t>
  </si>
  <si>
    <t>27037060734</t>
  </si>
  <si>
    <t>060734</t>
  </si>
  <si>
    <t>27003050232</t>
  </si>
  <si>
    <t>050232</t>
  </si>
  <si>
    <t>27003050805</t>
  </si>
  <si>
    <t>050805</t>
  </si>
  <si>
    <t>27037060812</t>
  </si>
  <si>
    <t>060812</t>
  </si>
  <si>
    <t>27037061501</t>
  </si>
  <si>
    <t>061501</t>
  </si>
  <si>
    <t>27053007700</t>
  </si>
  <si>
    <t>007700</t>
  </si>
  <si>
    <t>27049080500</t>
  </si>
  <si>
    <t>049</t>
  </si>
  <si>
    <t>27049080600</t>
  </si>
  <si>
    <t>080600</t>
  </si>
  <si>
    <t>27053021800</t>
  </si>
  <si>
    <t>021800</t>
  </si>
  <si>
    <t>27053021501</t>
  </si>
  <si>
    <t>021501</t>
  </si>
  <si>
    <t>27053023300</t>
  </si>
  <si>
    <t>023300</t>
  </si>
  <si>
    <t>27053023700</t>
  </si>
  <si>
    <t>023700</t>
  </si>
  <si>
    <t>27053023801</t>
  </si>
  <si>
    <t>023801</t>
  </si>
  <si>
    <t>27053025100</t>
  </si>
  <si>
    <t>025100</t>
  </si>
  <si>
    <t>27053026205</t>
  </si>
  <si>
    <t>026205</t>
  </si>
  <si>
    <t>27053026508</t>
  </si>
  <si>
    <t>026508</t>
  </si>
  <si>
    <t>27053026711</t>
  </si>
  <si>
    <t>026711</t>
  </si>
  <si>
    <t>27053026712</t>
  </si>
  <si>
    <t>026712</t>
  </si>
  <si>
    <t>27053026512</t>
  </si>
  <si>
    <t>026512</t>
  </si>
  <si>
    <t>27053026201</t>
  </si>
  <si>
    <t>026201</t>
  </si>
  <si>
    <t>27053026021</t>
  </si>
  <si>
    <t>026021</t>
  </si>
  <si>
    <t>27053024100</t>
  </si>
  <si>
    <t>024100</t>
  </si>
  <si>
    <t>27053020801</t>
  </si>
  <si>
    <t>020801</t>
  </si>
  <si>
    <t>27053023000</t>
  </si>
  <si>
    <t>023000</t>
  </si>
  <si>
    <t>27053020102</t>
  </si>
  <si>
    <t>020102</t>
  </si>
  <si>
    <t>27037061502</t>
  </si>
  <si>
    <t>061502</t>
  </si>
  <si>
    <t>27037061003</t>
  </si>
  <si>
    <t>061003</t>
  </si>
  <si>
    <t>27037060828</t>
  </si>
  <si>
    <t>060828</t>
  </si>
  <si>
    <t>27003050228</t>
  </si>
  <si>
    <t>050228</t>
  </si>
  <si>
    <t>27003050222</t>
  </si>
  <si>
    <t>050222</t>
  </si>
  <si>
    <t>27003050110</t>
  </si>
  <si>
    <t>050110</t>
  </si>
  <si>
    <t>27003050208</t>
  </si>
  <si>
    <t>050208</t>
  </si>
  <si>
    <t>27013170900</t>
  </si>
  <si>
    <t>170900</t>
  </si>
  <si>
    <t>27013171202</t>
  </si>
  <si>
    <t>171202</t>
  </si>
  <si>
    <t>27013170100</t>
  </si>
  <si>
    <t>170100</t>
  </si>
  <si>
    <t>27037060742</t>
  </si>
  <si>
    <t>060742</t>
  </si>
  <si>
    <t>27037060716</t>
  </si>
  <si>
    <t>060716</t>
  </si>
  <si>
    <t>27123043000</t>
  </si>
  <si>
    <t>043000</t>
  </si>
  <si>
    <t>27123041103</t>
  </si>
  <si>
    <t>041103</t>
  </si>
  <si>
    <t>27123041500</t>
  </si>
  <si>
    <t>041500</t>
  </si>
  <si>
    <t>27123041700</t>
  </si>
  <si>
    <t>041700</t>
  </si>
  <si>
    <t>27099000100</t>
  </si>
  <si>
    <t>27067780400</t>
  </si>
  <si>
    <t>067</t>
  </si>
  <si>
    <t>780400</t>
  </si>
  <si>
    <t>27083360600</t>
  </si>
  <si>
    <t>083</t>
  </si>
  <si>
    <t>360600</t>
  </si>
  <si>
    <t>27053126200</t>
  </si>
  <si>
    <t>126200</t>
  </si>
  <si>
    <t>27053026907</t>
  </si>
  <si>
    <t>026907</t>
  </si>
  <si>
    <t>27053027202</t>
  </si>
  <si>
    <t>027202</t>
  </si>
  <si>
    <t>27053104000</t>
  </si>
  <si>
    <t>104000</t>
  </si>
  <si>
    <t>27139080204</t>
  </si>
  <si>
    <t>080204</t>
  </si>
  <si>
    <t>27163070502</t>
  </si>
  <si>
    <t>070502</t>
  </si>
  <si>
    <t>27163070303</t>
  </si>
  <si>
    <t>070303</t>
  </si>
  <si>
    <t>27163070906</t>
  </si>
  <si>
    <t>070906</t>
  </si>
  <si>
    <t>27163070203</t>
  </si>
  <si>
    <t>070203</t>
  </si>
  <si>
    <t>27145011302</t>
  </si>
  <si>
    <t>011302</t>
  </si>
  <si>
    <t>27139080205</t>
  </si>
  <si>
    <t>080205</t>
  </si>
  <si>
    <t>27145010401</t>
  </si>
  <si>
    <t>010401</t>
  </si>
  <si>
    <t>27141030402</t>
  </si>
  <si>
    <t>141</t>
  </si>
  <si>
    <t>030402</t>
  </si>
  <si>
    <t>27141031500</t>
  </si>
  <si>
    <t>27171100801</t>
  </si>
  <si>
    <t>100801</t>
  </si>
  <si>
    <t>27053027203</t>
  </si>
  <si>
    <t>027203</t>
  </si>
  <si>
    <t>27053027700</t>
  </si>
  <si>
    <t>027700</t>
  </si>
  <si>
    <t>27053109800</t>
  </si>
  <si>
    <t>109800</t>
  </si>
  <si>
    <t>27083360300</t>
  </si>
  <si>
    <t>360300</t>
  </si>
  <si>
    <t>27109001000</t>
  </si>
  <si>
    <t>001000</t>
  </si>
  <si>
    <t>27123041400</t>
  </si>
  <si>
    <t>041400</t>
  </si>
  <si>
    <t>27123042302</t>
  </si>
  <si>
    <t>042302</t>
  </si>
  <si>
    <t>27131070300</t>
  </si>
  <si>
    <t>131</t>
  </si>
  <si>
    <t>070300</t>
  </si>
  <si>
    <t>27123030100</t>
  </si>
  <si>
    <t>030100</t>
  </si>
  <si>
    <t>27123035700</t>
  </si>
  <si>
    <t>035700</t>
  </si>
  <si>
    <t>27123037601</t>
  </si>
  <si>
    <t>037601</t>
  </si>
  <si>
    <t>27037060604</t>
  </si>
  <si>
    <t>060604</t>
  </si>
  <si>
    <t>27037060726</t>
  </si>
  <si>
    <t>060726</t>
  </si>
  <si>
    <t>27037060729</t>
  </si>
  <si>
    <t>060729</t>
  </si>
  <si>
    <t>27027020300</t>
  </si>
  <si>
    <t>27019090402</t>
  </si>
  <si>
    <t>090402</t>
  </si>
  <si>
    <t>27005450200</t>
  </si>
  <si>
    <t>450200</t>
  </si>
  <si>
    <t>27005450700</t>
  </si>
  <si>
    <t>450700</t>
  </si>
  <si>
    <t>27003050220</t>
  </si>
  <si>
    <t>050220</t>
  </si>
  <si>
    <t>27037060906</t>
  </si>
  <si>
    <t>060906</t>
  </si>
  <si>
    <t>27053008100</t>
  </si>
  <si>
    <t>008100</t>
  </si>
  <si>
    <t>27049080300</t>
  </si>
  <si>
    <t>080300</t>
  </si>
  <si>
    <t>27053022301</t>
  </si>
  <si>
    <t>022301</t>
  </si>
  <si>
    <t>27053020804</t>
  </si>
  <si>
    <t>020804</t>
  </si>
  <si>
    <t>27053026206</t>
  </si>
  <si>
    <t>026206</t>
  </si>
  <si>
    <t>27053026202</t>
  </si>
  <si>
    <t>026202</t>
  </si>
  <si>
    <t>27053026302</t>
  </si>
  <si>
    <t>026302</t>
  </si>
  <si>
    <t>27053025906</t>
  </si>
  <si>
    <t>025906</t>
  </si>
  <si>
    <t>27053022302</t>
  </si>
  <si>
    <t>022302</t>
  </si>
  <si>
    <t>27045960600</t>
  </si>
  <si>
    <t>045</t>
  </si>
  <si>
    <t>27053008200</t>
  </si>
  <si>
    <t>008200</t>
  </si>
  <si>
    <t>27053012102</t>
  </si>
  <si>
    <t>012102</t>
  </si>
  <si>
    <t>27037060823</t>
  </si>
  <si>
    <t>060823</t>
  </si>
  <si>
    <t>27037060811</t>
  </si>
  <si>
    <t>060811</t>
  </si>
  <si>
    <t>27041451000</t>
  </si>
  <si>
    <t>041</t>
  </si>
  <si>
    <t>451000</t>
  </si>
  <si>
    <t>27003050227</t>
  </si>
  <si>
    <t>050227</t>
  </si>
  <si>
    <t>27003050114</t>
  </si>
  <si>
    <t>050114</t>
  </si>
  <si>
    <t>27003050107</t>
  </si>
  <si>
    <t>050107</t>
  </si>
  <si>
    <t>27003050237</t>
  </si>
  <si>
    <t>050237</t>
  </si>
  <si>
    <t>27019090602</t>
  </si>
  <si>
    <t>090602</t>
  </si>
  <si>
    <t>27027030107</t>
  </si>
  <si>
    <t>030107</t>
  </si>
  <si>
    <t>27037060714</t>
  </si>
  <si>
    <t>060714</t>
  </si>
  <si>
    <t>27035950204</t>
  </si>
  <si>
    <t>950204</t>
  </si>
  <si>
    <t>27037060101</t>
  </si>
  <si>
    <t>060101</t>
  </si>
  <si>
    <t>27117460300</t>
  </si>
  <si>
    <t>460300</t>
  </si>
  <si>
    <t>27109002200</t>
  </si>
  <si>
    <t>27109001900</t>
  </si>
  <si>
    <t>27133570300</t>
  </si>
  <si>
    <t>570300</t>
  </si>
  <si>
    <t>27137001000</t>
  </si>
  <si>
    <t>27137003600</t>
  </si>
  <si>
    <t>003600</t>
  </si>
  <si>
    <t>27123042900</t>
  </si>
  <si>
    <t>042900</t>
  </si>
  <si>
    <t>27123040402</t>
  </si>
  <si>
    <t>040402</t>
  </si>
  <si>
    <t>27091790100</t>
  </si>
  <si>
    <t>091</t>
  </si>
  <si>
    <t>27067780600</t>
  </si>
  <si>
    <t>780600</t>
  </si>
  <si>
    <t>27053027002</t>
  </si>
  <si>
    <t>027002</t>
  </si>
  <si>
    <t>27053104100</t>
  </si>
  <si>
    <t>104100</t>
  </si>
  <si>
    <t>27053105201</t>
  </si>
  <si>
    <t>105201</t>
  </si>
  <si>
    <t>27143170200</t>
  </si>
  <si>
    <t>143</t>
  </si>
  <si>
    <t>170200</t>
  </si>
  <si>
    <t>27139080905</t>
  </si>
  <si>
    <t>080905</t>
  </si>
  <si>
    <t>27145011100</t>
  </si>
  <si>
    <t>011100</t>
  </si>
  <si>
    <t>27147960200</t>
  </si>
  <si>
    <t>147</t>
  </si>
  <si>
    <t>27147960700</t>
  </si>
  <si>
    <t>960700</t>
  </si>
  <si>
    <t>27151960300</t>
  </si>
  <si>
    <t>960300</t>
  </si>
  <si>
    <t>27139081100</t>
  </si>
  <si>
    <t>081100</t>
  </si>
  <si>
    <t>27053105500</t>
  </si>
  <si>
    <t>105500</t>
  </si>
  <si>
    <t>27053108600</t>
  </si>
  <si>
    <t>108600</t>
  </si>
  <si>
    <t>27053026910</t>
  </si>
  <si>
    <t>026910</t>
  </si>
  <si>
    <t>27053027102</t>
  </si>
  <si>
    <t>027102</t>
  </si>
  <si>
    <t>27053111500</t>
  </si>
  <si>
    <t>111500</t>
  </si>
  <si>
    <t>27063480100</t>
  </si>
  <si>
    <t>063</t>
  </si>
  <si>
    <t>27093560300</t>
  </si>
  <si>
    <t>093</t>
  </si>
  <si>
    <t>560300</t>
  </si>
  <si>
    <t>27083360200</t>
  </si>
  <si>
    <t>360200</t>
  </si>
  <si>
    <t>27103480400</t>
  </si>
  <si>
    <t>27123040706</t>
  </si>
  <si>
    <t>040706</t>
  </si>
  <si>
    <t>27123040901</t>
  </si>
  <si>
    <t>040901</t>
  </si>
  <si>
    <t>27123041105</t>
  </si>
  <si>
    <t>041105</t>
  </si>
  <si>
    <t>27131070100</t>
  </si>
  <si>
    <t>070100</t>
  </si>
  <si>
    <t>27137011100</t>
  </si>
  <si>
    <t>27137000900</t>
  </si>
  <si>
    <t>000900</t>
  </si>
  <si>
    <t>27131070700</t>
  </si>
  <si>
    <t>070700</t>
  </si>
  <si>
    <t>27111960103</t>
  </si>
  <si>
    <t>960103</t>
  </si>
  <si>
    <t>27119020500</t>
  </si>
  <si>
    <t>020500</t>
  </si>
  <si>
    <t>27121970300</t>
  </si>
  <si>
    <t>27035950501</t>
  </si>
  <si>
    <t>950501</t>
  </si>
  <si>
    <t>27033270200</t>
  </si>
  <si>
    <t>033</t>
  </si>
  <si>
    <t>270200</t>
  </si>
  <si>
    <t>27037060743</t>
  </si>
  <si>
    <t>060743</t>
  </si>
  <si>
    <t>27025110100</t>
  </si>
  <si>
    <t>27019090701</t>
  </si>
  <si>
    <t>090701</t>
  </si>
  <si>
    <t>27019091100</t>
  </si>
  <si>
    <t>091100</t>
  </si>
  <si>
    <t>27003050229</t>
  </si>
  <si>
    <t>050229</t>
  </si>
  <si>
    <t>27003050109</t>
  </si>
  <si>
    <t>050109</t>
  </si>
  <si>
    <t>27003050225</t>
  </si>
  <si>
    <t>050225</t>
  </si>
  <si>
    <t>27007450100</t>
  </si>
  <si>
    <t>450100</t>
  </si>
  <si>
    <t>27007450300</t>
  </si>
  <si>
    <t>450300</t>
  </si>
  <si>
    <t>27003050820</t>
  </si>
  <si>
    <t>050820</t>
  </si>
  <si>
    <t>27009020300</t>
  </si>
  <si>
    <t>009</t>
  </si>
  <si>
    <t>27039950500</t>
  </si>
  <si>
    <t>039</t>
  </si>
  <si>
    <t>950500</t>
  </si>
  <si>
    <t>27037060904</t>
  </si>
  <si>
    <t>060904</t>
  </si>
  <si>
    <t>27053024200</t>
  </si>
  <si>
    <t>024200</t>
  </si>
  <si>
    <t>27053026708</t>
  </si>
  <si>
    <t>026708</t>
  </si>
  <si>
    <t>27053026606</t>
  </si>
  <si>
    <t>026606</t>
  </si>
  <si>
    <t>27053025805</t>
  </si>
  <si>
    <t>025805</t>
  </si>
  <si>
    <t>27053024004</t>
  </si>
  <si>
    <t>024004</t>
  </si>
  <si>
    <t>27053023600</t>
  </si>
  <si>
    <t>023600</t>
  </si>
  <si>
    <t>27037060825</t>
  </si>
  <si>
    <t>060825</t>
  </si>
  <si>
    <t>27037061001</t>
  </si>
  <si>
    <t>061001</t>
  </si>
  <si>
    <t>27037060748</t>
  </si>
  <si>
    <t>060748</t>
  </si>
  <si>
    <t>27045960200</t>
  </si>
  <si>
    <t>27045960400</t>
  </si>
  <si>
    <t>960400</t>
  </si>
  <si>
    <t>27009020205</t>
  </si>
  <si>
    <t>020205</t>
  </si>
  <si>
    <t>27005450400</t>
  </si>
  <si>
    <t>450400</t>
  </si>
  <si>
    <t>27003050224</t>
  </si>
  <si>
    <t>050224</t>
  </si>
  <si>
    <t>27003050216</t>
  </si>
  <si>
    <t>050216</t>
  </si>
  <si>
    <t>27003050217</t>
  </si>
  <si>
    <t>050217</t>
  </si>
  <si>
    <t>27003050709</t>
  </si>
  <si>
    <t>050709</t>
  </si>
  <si>
    <t>27019090900</t>
  </si>
  <si>
    <t>090900</t>
  </si>
  <si>
    <t>27037060710</t>
  </si>
  <si>
    <t>060710</t>
  </si>
  <si>
    <t>27037060711</t>
  </si>
  <si>
    <t>060711</t>
  </si>
  <si>
    <t>27123030201</t>
  </si>
  <si>
    <t>030201</t>
  </si>
  <si>
    <t>27123036400</t>
  </si>
  <si>
    <t>036400</t>
  </si>
  <si>
    <t>27123037000</t>
  </si>
  <si>
    <t>037000</t>
  </si>
  <si>
    <t>27123034900</t>
  </si>
  <si>
    <t>034900</t>
  </si>
  <si>
    <t>27131070501</t>
  </si>
  <si>
    <t>27137001400</t>
  </si>
  <si>
    <t>27123040401</t>
  </si>
  <si>
    <t>040401</t>
  </si>
  <si>
    <t>27083360100</t>
  </si>
  <si>
    <t>360100</t>
  </si>
  <si>
    <t>27067780700</t>
  </si>
  <si>
    <t>780700</t>
  </si>
  <si>
    <t>27059130302</t>
  </si>
  <si>
    <t>059</t>
  </si>
  <si>
    <t>130302</t>
  </si>
  <si>
    <t>27053027501</t>
  </si>
  <si>
    <t>027501</t>
  </si>
  <si>
    <t>27053105700</t>
  </si>
  <si>
    <t>105700</t>
  </si>
  <si>
    <t>27139080201</t>
  </si>
  <si>
    <t>080201</t>
  </si>
  <si>
    <t>27145010200</t>
  </si>
  <si>
    <t>010200</t>
  </si>
  <si>
    <t>27145000602</t>
  </si>
  <si>
    <t>000602</t>
  </si>
  <si>
    <t>27145011200</t>
  </si>
  <si>
    <t>27163070403</t>
  </si>
  <si>
    <t>070403</t>
  </si>
  <si>
    <t>27171101000</t>
  </si>
  <si>
    <t>101000</t>
  </si>
  <si>
    <t>27173970300</t>
  </si>
  <si>
    <t>173</t>
  </si>
  <si>
    <t>27169670900</t>
  </si>
  <si>
    <t>670900</t>
  </si>
  <si>
    <t>27163071102</t>
  </si>
  <si>
    <t>071102</t>
  </si>
  <si>
    <t>27163071209</t>
  </si>
  <si>
    <t>071209</t>
  </si>
  <si>
    <t>27141030504</t>
  </si>
  <si>
    <t>030504</t>
  </si>
  <si>
    <t>27055020100</t>
  </si>
  <si>
    <t>055</t>
  </si>
  <si>
    <t>27053111600</t>
  </si>
  <si>
    <t>111600</t>
  </si>
  <si>
    <t>27053109900</t>
  </si>
  <si>
    <t>109900</t>
  </si>
  <si>
    <t>27067770900</t>
  </si>
  <si>
    <t>770900</t>
  </si>
  <si>
    <t>27067781100</t>
  </si>
  <si>
    <t>781100</t>
  </si>
  <si>
    <t>27079950200</t>
  </si>
  <si>
    <t>079</t>
  </si>
  <si>
    <t>950200</t>
  </si>
  <si>
    <t>27099001200</t>
  </si>
  <si>
    <t>001200</t>
  </si>
  <si>
    <t>27109001301</t>
  </si>
  <si>
    <t>001301</t>
  </si>
  <si>
    <t>27131070200</t>
  </si>
  <si>
    <t>27127750600</t>
  </si>
  <si>
    <t>127</t>
  </si>
  <si>
    <t>750600</t>
  </si>
  <si>
    <t>27131070504</t>
  </si>
  <si>
    <t>070504</t>
  </si>
  <si>
    <t>27123033900</t>
  </si>
  <si>
    <t>033900</t>
  </si>
  <si>
    <t>27037060728</t>
  </si>
  <si>
    <t>060728</t>
  </si>
  <si>
    <t>27025110600</t>
  </si>
  <si>
    <t>110600</t>
  </si>
  <si>
    <t>27003050116</t>
  </si>
  <si>
    <t>050116</t>
  </si>
  <si>
    <t>27003051600</t>
  </si>
  <si>
    <t>051600</t>
  </si>
  <si>
    <t>27041450701</t>
  </si>
  <si>
    <t>450701</t>
  </si>
  <si>
    <t>27037060749</t>
  </si>
  <si>
    <t>060749</t>
  </si>
  <si>
    <t>27037060817</t>
  </si>
  <si>
    <t>060817</t>
  </si>
  <si>
    <t>27037060818</t>
  </si>
  <si>
    <t>060818</t>
  </si>
  <si>
    <t>27053012003</t>
  </si>
  <si>
    <t>012003</t>
  </si>
  <si>
    <t>27053010600</t>
  </si>
  <si>
    <t>010600</t>
  </si>
  <si>
    <t>27049080102</t>
  </si>
  <si>
    <t>080102</t>
  </si>
  <si>
    <t>27047180700</t>
  </si>
  <si>
    <t>047</t>
  </si>
  <si>
    <t>180700</t>
  </si>
  <si>
    <t>27053023502</t>
  </si>
  <si>
    <t>023502</t>
  </si>
  <si>
    <t>27053024006</t>
  </si>
  <si>
    <t>024006</t>
  </si>
  <si>
    <t>27053024700</t>
  </si>
  <si>
    <t>024700</t>
  </si>
  <si>
    <t>27053023100</t>
  </si>
  <si>
    <t>023100</t>
  </si>
  <si>
    <t>27053021001</t>
  </si>
  <si>
    <t>021001</t>
  </si>
  <si>
    <t>27053026005</t>
  </si>
  <si>
    <t>026005</t>
  </si>
  <si>
    <t>27053025803</t>
  </si>
  <si>
    <t>025803</t>
  </si>
  <si>
    <t>27053025801</t>
  </si>
  <si>
    <t>025801</t>
  </si>
  <si>
    <t>27053026404</t>
  </si>
  <si>
    <t>026404</t>
  </si>
  <si>
    <t>27053026710</t>
  </si>
  <si>
    <t>026710</t>
  </si>
  <si>
    <t>27053026715</t>
  </si>
  <si>
    <t>026715</t>
  </si>
  <si>
    <t>27053026814</t>
  </si>
  <si>
    <t>026814</t>
  </si>
  <si>
    <t>27053025603</t>
  </si>
  <si>
    <t>025603</t>
  </si>
  <si>
    <t>27053022801</t>
  </si>
  <si>
    <t>022801</t>
  </si>
  <si>
    <t>27053010700</t>
  </si>
  <si>
    <t>010700</t>
  </si>
  <si>
    <t>27053011703</t>
  </si>
  <si>
    <t>011703</t>
  </si>
  <si>
    <t>27013171500</t>
  </si>
  <si>
    <t>171500</t>
  </si>
  <si>
    <t>27003050115</t>
  </si>
  <si>
    <t>050115</t>
  </si>
  <si>
    <t>27003050223</t>
  </si>
  <si>
    <t>050223</t>
  </si>
  <si>
    <t>27003050813</t>
  </si>
  <si>
    <t>050813</t>
  </si>
  <si>
    <t>27027030106</t>
  </si>
  <si>
    <t>030106</t>
  </si>
  <si>
    <t>27027020500</t>
  </si>
  <si>
    <t>27019090401</t>
  </si>
  <si>
    <t>090401</t>
  </si>
  <si>
    <t>27037060717</t>
  </si>
  <si>
    <t>060717</t>
  </si>
  <si>
    <t>27123040200</t>
  </si>
  <si>
    <t>040200</t>
  </si>
  <si>
    <t>27123040301</t>
  </si>
  <si>
    <t>040301</t>
  </si>
  <si>
    <t>27109001703</t>
  </si>
  <si>
    <t>001703</t>
  </si>
  <si>
    <t>27131070902</t>
  </si>
  <si>
    <t>070902</t>
  </si>
  <si>
    <t>27137001200</t>
  </si>
  <si>
    <t>27137003400</t>
  </si>
  <si>
    <t>003400</t>
  </si>
  <si>
    <t>27123040801</t>
  </si>
  <si>
    <t>040801</t>
  </si>
  <si>
    <t>27123041602</t>
  </si>
  <si>
    <t>041602</t>
  </si>
  <si>
    <t>27109000200</t>
  </si>
  <si>
    <t>27099000900</t>
  </si>
  <si>
    <t>27099001000</t>
  </si>
  <si>
    <t>27097780600</t>
  </si>
  <si>
    <t>27075370100</t>
  </si>
  <si>
    <t>370100</t>
  </si>
  <si>
    <t>27067780500</t>
  </si>
  <si>
    <t>780500</t>
  </si>
  <si>
    <t>27067780100</t>
  </si>
  <si>
    <t>27053108900</t>
  </si>
  <si>
    <t>108900</t>
  </si>
  <si>
    <t>27053107500</t>
  </si>
  <si>
    <t>107500</t>
  </si>
  <si>
    <t>27053027201</t>
  </si>
  <si>
    <t>027201</t>
  </si>
  <si>
    <t>27143170400</t>
  </si>
  <si>
    <t>170400</t>
  </si>
  <si>
    <t>27145010600</t>
  </si>
  <si>
    <t>27157490600</t>
  </si>
  <si>
    <t>157</t>
  </si>
  <si>
    <t>490600</t>
  </si>
  <si>
    <t>27145011301</t>
  </si>
  <si>
    <t>011301</t>
  </si>
  <si>
    <t>27147960800</t>
  </si>
  <si>
    <t>960800</t>
  </si>
  <si>
    <t>27163070701</t>
  </si>
  <si>
    <t>070701</t>
  </si>
  <si>
    <t>27163071011</t>
  </si>
  <si>
    <t>071011</t>
  </si>
  <si>
    <t>27173970100</t>
  </si>
  <si>
    <t>27173970400</t>
  </si>
  <si>
    <t>970400</t>
  </si>
  <si>
    <t>27163071018</t>
  </si>
  <si>
    <t>071018</t>
  </si>
  <si>
    <t>27163071208</t>
  </si>
  <si>
    <t>071208</t>
  </si>
  <si>
    <t>27163070404</t>
  </si>
  <si>
    <t>070404</t>
  </si>
  <si>
    <t>27163070406</t>
  </si>
  <si>
    <t>070406</t>
  </si>
  <si>
    <t>27145010101</t>
  </si>
  <si>
    <t>010101</t>
  </si>
  <si>
    <t>27139080203</t>
  </si>
  <si>
    <t>080203</t>
  </si>
  <si>
    <t>27107960100</t>
  </si>
  <si>
    <t>107</t>
  </si>
  <si>
    <t>27109001202</t>
  </si>
  <si>
    <t>001202</t>
  </si>
  <si>
    <t>27109001100</t>
  </si>
  <si>
    <t>27109000903</t>
  </si>
  <si>
    <t>000903</t>
  </si>
  <si>
    <t>27109001503</t>
  </si>
  <si>
    <t>001503</t>
  </si>
  <si>
    <t>27127750200</t>
  </si>
  <si>
    <t>750200</t>
  </si>
  <si>
    <t>27137010300</t>
  </si>
  <si>
    <t>010300</t>
  </si>
  <si>
    <t>27137000700</t>
  </si>
  <si>
    <t>000700</t>
  </si>
  <si>
    <t>27123032300</t>
  </si>
  <si>
    <t>032300</t>
  </si>
  <si>
    <t>27017070100</t>
  </si>
  <si>
    <t>27023950300</t>
  </si>
  <si>
    <t>023</t>
  </si>
  <si>
    <t>950300</t>
  </si>
  <si>
    <t>27003050712</t>
  </si>
  <si>
    <t>050712</t>
  </si>
  <si>
    <t>27003050605</t>
  </si>
  <si>
    <t>050605</t>
  </si>
  <si>
    <t>27013170300</t>
  </si>
  <si>
    <t>170300</t>
  </si>
  <si>
    <t>27011950300</t>
  </si>
  <si>
    <t>011</t>
  </si>
  <si>
    <t>27007450600</t>
  </si>
  <si>
    <t>450600</t>
  </si>
  <si>
    <t>27053020303</t>
  </si>
  <si>
    <t>020303</t>
  </si>
  <si>
    <t>27047180100</t>
  </si>
  <si>
    <t>180100</t>
  </si>
  <si>
    <t>27049080900</t>
  </si>
  <si>
    <t>080900</t>
  </si>
  <si>
    <t>27037060820</t>
  </si>
  <si>
    <t>060820</t>
  </si>
  <si>
    <t>27043460500</t>
  </si>
  <si>
    <t>460500</t>
  </si>
  <si>
    <t>27037061008</t>
  </si>
  <si>
    <t>061008</t>
  </si>
  <si>
    <t>27053023802</t>
  </si>
  <si>
    <t>023802</t>
  </si>
  <si>
    <t>27053024801</t>
  </si>
  <si>
    <t>024801</t>
  </si>
  <si>
    <t>27053026208</t>
  </si>
  <si>
    <t>026208</t>
  </si>
  <si>
    <t>27053026810</t>
  </si>
  <si>
    <t>026810</t>
  </si>
  <si>
    <t>27053026702</t>
  </si>
  <si>
    <t>026702</t>
  </si>
  <si>
    <t>27053026706</t>
  </si>
  <si>
    <t>026706</t>
  </si>
  <si>
    <t>27053026402</t>
  </si>
  <si>
    <t>026402</t>
  </si>
  <si>
    <t>27053026019</t>
  </si>
  <si>
    <t>026019</t>
  </si>
  <si>
    <t>27053026020</t>
  </si>
  <si>
    <t>026020</t>
  </si>
  <si>
    <t>27053026015</t>
  </si>
  <si>
    <t>026015</t>
  </si>
  <si>
    <t>27053025907</t>
  </si>
  <si>
    <t>025907</t>
  </si>
  <si>
    <t>27041450900</t>
  </si>
  <si>
    <t>450900</t>
  </si>
  <si>
    <t>27037060821</t>
  </si>
  <si>
    <t>060821</t>
  </si>
  <si>
    <t>27049080800</t>
  </si>
  <si>
    <t>27053000601</t>
  </si>
  <si>
    <t>27047180500</t>
  </si>
  <si>
    <t>180500</t>
  </si>
  <si>
    <t>27003050821</t>
  </si>
  <si>
    <t>050821</t>
  </si>
  <si>
    <t>27013170500</t>
  </si>
  <si>
    <t>170500</t>
  </si>
  <si>
    <t>27003050226</t>
  </si>
  <si>
    <t>050226</t>
  </si>
  <si>
    <t>27027030102</t>
  </si>
  <si>
    <t>030102</t>
  </si>
  <si>
    <t>27015960400</t>
  </si>
  <si>
    <t>27037060603</t>
  </si>
  <si>
    <t>060603</t>
  </si>
  <si>
    <t>27035951200</t>
  </si>
  <si>
    <t>951200</t>
  </si>
  <si>
    <t>27111960300</t>
  </si>
  <si>
    <t>27111960400</t>
  </si>
  <si>
    <t>27113090200</t>
  </si>
  <si>
    <t>113</t>
  </si>
  <si>
    <t>27121970200</t>
  </si>
  <si>
    <t>27137000100</t>
  </si>
  <si>
    <t>27131070400</t>
  </si>
  <si>
    <t>27137010400</t>
  </si>
  <si>
    <t>010400</t>
  </si>
  <si>
    <t>27067780300</t>
  </si>
  <si>
    <t>780300</t>
  </si>
  <si>
    <t>27091790300</t>
  </si>
  <si>
    <t>790300</t>
  </si>
  <si>
    <t>27053107600</t>
  </si>
  <si>
    <t>107600</t>
  </si>
  <si>
    <t>27053109200</t>
  </si>
  <si>
    <t>109200</t>
  </si>
  <si>
    <t>27053110400</t>
  </si>
  <si>
    <t>110400</t>
  </si>
  <si>
    <t>27055020200</t>
  </si>
  <si>
    <t>020200</t>
  </si>
  <si>
    <t>27063480300</t>
  </si>
  <si>
    <t>27059130502</t>
  </si>
  <si>
    <t>130502</t>
  </si>
  <si>
    <t>27139081200</t>
  </si>
  <si>
    <t>081200</t>
  </si>
  <si>
    <t>27145001001</t>
  </si>
  <si>
    <t>001001</t>
  </si>
  <si>
    <t>27145011000</t>
  </si>
  <si>
    <t>27141030404</t>
  </si>
  <si>
    <t>030404</t>
  </si>
  <si>
    <t>27141030502</t>
  </si>
  <si>
    <t>030502</t>
  </si>
  <si>
    <t>27163070602</t>
  </si>
  <si>
    <t>070602</t>
  </si>
  <si>
    <t>27157490500</t>
  </si>
  <si>
    <t>490500</t>
  </si>
  <si>
    <t>27163071003</t>
  </si>
  <si>
    <t>071003</t>
  </si>
  <si>
    <t>27053111100</t>
  </si>
  <si>
    <t>111100</t>
  </si>
  <si>
    <t>27073180200</t>
  </si>
  <si>
    <t>073</t>
  </si>
  <si>
    <t>180200</t>
  </si>
  <si>
    <t>27103480300</t>
  </si>
  <si>
    <t>27137010600</t>
  </si>
  <si>
    <t>27137013400</t>
  </si>
  <si>
    <t>013400</t>
  </si>
  <si>
    <t>27137000500</t>
  </si>
  <si>
    <t>000500</t>
  </si>
  <si>
    <t>27123041106</t>
  </si>
  <si>
    <t>041106</t>
  </si>
  <si>
    <t>27115950700</t>
  </si>
  <si>
    <t>115</t>
  </si>
  <si>
    <t>27111961600</t>
  </si>
  <si>
    <t>961600</t>
  </si>
  <si>
    <t>27109001702</t>
  </si>
  <si>
    <t>001702</t>
  </si>
  <si>
    <t>27111960102</t>
  </si>
  <si>
    <t>960102</t>
  </si>
  <si>
    <t>27123035100</t>
  </si>
  <si>
    <t>035100</t>
  </si>
  <si>
    <t>27031480100</t>
  </si>
  <si>
    <t>27037060721</t>
  </si>
  <si>
    <t>060721</t>
  </si>
  <si>
    <t>27019090502</t>
  </si>
  <si>
    <t>090502</t>
  </si>
  <si>
    <t>27019090601</t>
  </si>
  <si>
    <t>090601</t>
  </si>
  <si>
    <t>27003050215</t>
  </si>
  <si>
    <t>050215</t>
  </si>
  <si>
    <t>27003050218</t>
  </si>
  <si>
    <t>050218</t>
  </si>
  <si>
    <t>27003050711</t>
  </si>
  <si>
    <t>050711</t>
  </si>
  <si>
    <t>27013171600</t>
  </si>
  <si>
    <t>171600</t>
  </si>
  <si>
    <t>27037060826</t>
  </si>
  <si>
    <t>060826</t>
  </si>
  <si>
    <t>27039950200</t>
  </si>
  <si>
    <t>27053026811</t>
  </si>
  <si>
    <t>026811</t>
  </si>
  <si>
    <t>27053024400</t>
  </si>
  <si>
    <t>024400</t>
  </si>
  <si>
    <t>27053023903</t>
  </si>
  <si>
    <t>023903</t>
  </si>
  <si>
    <t>27053024600</t>
  </si>
  <si>
    <t>024600</t>
  </si>
  <si>
    <t>27053025401</t>
  </si>
  <si>
    <t>025401</t>
  </si>
  <si>
    <t>27053023400</t>
  </si>
  <si>
    <t>023400</t>
  </si>
  <si>
    <t>27053023200</t>
  </si>
  <si>
    <t>023200</t>
  </si>
  <si>
    <t>27053022700</t>
  </si>
  <si>
    <t>022700</t>
  </si>
  <si>
    <t>27053021002</t>
  </si>
  <si>
    <t>021002</t>
  </si>
  <si>
    <t>27053021505</t>
  </si>
  <si>
    <t>021505</t>
  </si>
  <si>
    <t>27041450500</t>
  </si>
  <si>
    <t>450500</t>
  </si>
  <si>
    <t>27047180200</t>
  </si>
  <si>
    <t>27049080400</t>
  </si>
  <si>
    <t>080400</t>
  </si>
  <si>
    <t>27053001100</t>
  </si>
  <si>
    <t>27013171400</t>
  </si>
  <si>
    <t>171400</t>
  </si>
  <si>
    <t>27003051203</t>
  </si>
  <si>
    <t>051203</t>
  </si>
  <si>
    <t>27007450400</t>
  </si>
  <si>
    <t>27007450500</t>
  </si>
  <si>
    <t>27005450500</t>
  </si>
  <si>
    <t>27003050610</t>
  </si>
  <si>
    <t>050610</t>
  </si>
  <si>
    <t>27019090503</t>
  </si>
  <si>
    <t>090503</t>
  </si>
  <si>
    <t>27021960302</t>
  </si>
  <si>
    <t>960302</t>
  </si>
  <si>
    <t>27027020202</t>
  </si>
  <si>
    <t>020202</t>
  </si>
  <si>
    <t>27023950600</t>
  </si>
  <si>
    <t>950600</t>
  </si>
  <si>
    <t>27037060503</t>
  </si>
  <si>
    <t>060503</t>
  </si>
  <si>
    <t>27037060401</t>
  </si>
  <si>
    <t>060401</t>
  </si>
  <si>
    <t>27123036800</t>
  </si>
  <si>
    <t>036800</t>
  </si>
  <si>
    <t>27111961200</t>
  </si>
  <si>
    <t>961200</t>
  </si>
  <si>
    <t>27123041107</t>
  </si>
  <si>
    <t>041107</t>
  </si>
  <si>
    <t>27123040803</t>
  </si>
  <si>
    <t>040803</t>
  </si>
  <si>
    <t>27135970300</t>
  </si>
  <si>
    <t>135</t>
  </si>
  <si>
    <t>27137013500</t>
  </si>
  <si>
    <t>013500</t>
  </si>
  <si>
    <t>27137003800</t>
  </si>
  <si>
    <t>003800</t>
  </si>
  <si>
    <t>27099000200</t>
  </si>
  <si>
    <t>27093560500</t>
  </si>
  <si>
    <t>560500</t>
  </si>
  <si>
    <t>27085950300</t>
  </si>
  <si>
    <t>085</t>
  </si>
  <si>
    <t>27053122500</t>
  </si>
  <si>
    <t>122500</t>
  </si>
  <si>
    <t>27053125500</t>
  </si>
  <si>
    <t>125500</t>
  </si>
  <si>
    <t>27053980000</t>
  </si>
  <si>
    <t>27053102500</t>
  </si>
  <si>
    <t>102500</t>
  </si>
  <si>
    <t>27053026903</t>
  </si>
  <si>
    <t>026903</t>
  </si>
  <si>
    <t>27171100900</t>
  </si>
  <si>
    <t>27149480100</t>
  </si>
  <si>
    <t>27163070601</t>
  </si>
  <si>
    <t>070601</t>
  </si>
  <si>
    <t>27161790300</t>
  </si>
  <si>
    <t>161</t>
  </si>
  <si>
    <t>27163070103</t>
  </si>
  <si>
    <t>070103</t>
  </si>
  <si>
    <t>27145010900</t>
  </si>
  <si>
    <t>010900</t>
  </si>
  <si>
    <t>27137015400</t>
  </si>
  <si>
    <t>015400</t>
  </si>
  <si>
    <t>27139080600</t>
  </si>
  <si>
    <t>27163070304</t>
  </si>
  <si>
    <t>070304</t>
  </si>
  <si>
    <t>27147960100</t>
  </si>
  <si>
    <t>27053026823</t>
  </si>
  <si>
    <t>026823</t>
  </si>
  <si>
    <t>27053125600</t>
  </si>
  <si>
    <t>125600</t>
  </si>
  <si>
    <t>27053109100</t>
  </si>
  <si>
    <t>109100</t>
  </si>
  <si>
    <t>27067781200</t>
  </si>
  <si>
    <t>781200</t>
  </si>
  <si>
    <t>27103480501</t>
  </si>
  <si>
    <t>480501</t>
  </si>
  <si>
    <t>27135970100</t>
  </si>
  <si>
    <t>27131070503</t>
  </si>
  <si>
    <t>070503</t>
  </si>
  <si>
    <t>27127750400</t>
  </si>
  <si>
    <t>750400</t>
  </si>
  <si>
    <t>27111961000</t>
  </si>
  <si>
    <t>961000</t>
  </si>
  <si>
    <t>27111960800</t>
  </si>
  <si>
    <t>27123030702</t>
  </si>
  <si>
    <t>030702</t>
  </si>
  <si>
    <t>27123036700</t>
  </si>
  <si>
    <t>036700</t>
  </si>
  <si>
    <t>27123037403</t>
  </si>
  <si>
    <t>037403</t>
  </si>
  <si>
    <t>27037060744</t>
  </si>
  <si>
    <t>060744</t>
  </si>
  <si>
    <t>27037060735</t>
  </si>
  <si>
    <t>060735</t>
  </si>
  <si>
    <t>27027030201</t>
  </si>
  <si>
    <t>27003050236</t>
  </si>
  <si>
    <t>050236</t>
  </si>
  <si>
    <t>27003050819</t>
  </si>
  <si>
    <t>050819</t>
  </si>
  <si>
    <t>27005450300</t>
  </si>
  <si>
    <t>27013170800</t>
  </si>
  <si>
    <t>170800</t>
  </si>
  <si>
    <t>27009020202</t>
  </si>
  <si>
    <t>27053020600</t>
  </si>
  <si>
    <t>27053003200</t>
  </si>
  <si>
    <t>003200</t>
  </si>
  <si>
    <t>27041450200</t>
  </si>
  <si>
    <t>27037061402</t>
  </si>
  <si>
    <t>061402</t>
  </si>
  <si>
    <t>27037060746</t>
  </si>
  <si>
    <t>060746</t>
  </si>
  <si>
    <t>27053026101</t>
  </si>
  <si>
    <t>026101</t>
  </si>
  <si>
    <t>27053020500</t>
  </si>
  <si>
    <t>27039950100</t>
  </si>
  <si>
    <t>27043460300</t>
  </si>
  <si>
    <t>27047180400</t>
  </si>
  <si>
    <t>180400</t>
  </si>
  <si>
    <t>27009020100</t>
  </si>
  <si>
    <t>27013170200</t>
  </si>
  <si>
    <t>27003050210</t>
  </si>
  <si>
    <t>050210</t>
  </si>
  <si>
    <t>27037060301</t>
  </si>
  <si>
    <t>060301</t>
  </si>
  <si>
    <t>27123034601</t>
  </si>
  <si>
    <t>034601</t>
  </si>
  <si>
    <t>27123030703</t>
  </si>
  <si>
    <t>030703</t>
  </si>
  <si>
    <t>27123042501</t>
  </si>
  <si>
    <t>042501</t>
  </si>
  <si>
    <t>27123041302</t>
  </si>
  <si>
    <t>041302</t>
  </si>
  <si>
    <t>27131070602</t>
  </si>
  <si>
    <t>27137010500</t>
  </si>
  <si>
    <t>27099000300</t>
  </si>
  <si>
    <t>27095170700</t>
  </si>
  <si>
    <t>27085950200</t>
  </si>
  <si>
    <t>27085950500</t>
  </si>
  <si>
    <t>27085950600</t>
  </si>
  <si>
    <t>27081201002</t>
  </si>
  <si>
    <t>081</t>
  </si>
  <si>
    <t>201002</t>
  </si>
  <si>
    <t>27055020900</t>
  </si>
  <si>
    <t>020900</t>
  </si>
  <si>
    <t>27053026820</t>
  </si>
  <si>
    <t>026820</t>
  </si>
  <si>
    <t>27053101800</t>
  </si>
  <si>
    <t>101800</t>
  </si>
  <si>
    <t>27053103700</t>
  </si>
  <si>
    <t>103700</t>
  </si>
  <si>
    <t>27157490200</t>
  </si>
  <si>
    <t>490200</t>
  </si>
  <si>
    <t>27163070205</t>
  </si>
  <si>
    <t>070205</t>
  </si>
  <si>
    <t>27139080301</t>
  </si>
  <si>
    <t>080301</t>
  </si>
  <si>
    <t>27139080906</t>
  </si>
  <si>
    <t>080906</t>
  </si>
  <si>
    <t>27137013800</t>
  </si>
  <si>
    <t>013800</t>
  </si>
  <si>
    <t>27145010403</t>
  </si>
  <si>
    <t>010403</t>
  </si>
  <si>
    <t>27145000402</t>
  </si>
  <si>
    <t>000402</t>
  </si>
  <si>
    <t>27171100703</t>
  </si>
  <si>
    <t>100703</t>
  </si>
  <si>
    <t>27165950200</t>
  </si>
  <si>
    <t>165</t>
  </si>
  <si>
    <t>27167950100</t>
  </si>
  <si>
    <t>167</t>
  </si>
  <si>
    <t>27163071010</t>
  </si>
  <si>
    <t>071010</t>
  </si>
  <si>
    <t>27171100802</t>
  </si>
  <si>
    <t>100802</t>
  </si>
  <si>
    <t>27145000500</t>
  </si>
  <si>
    <t>27139081300</t>
  </si>
  <si>
    <t>081300</t>
  </si>
  <si>
    <t>27161790500</t>
  </si>
  <si>
    <t>27157490300</t>
  </si>
  <si>
    <t>490300</t>
  </si>
  <si>
    <t>27153790200</t>
  </si>
  <si>
    <t>153</t>
  </si>
  <si>
    <t>27153790500</t>
  </si>
  <si>
    <t>27053103100</t>
  </si>
  <si>
    <t>103100</t>
  </si>
  <si>
    <t>27053105600</t>
  </si>
  <si>
    <t>105600</t>
  </si>
  <si>
    <t>27053027602</t>
  </si>
  <si>
    <t>027602</t>
  </si>
  <si>
    <t>27091790600</t>
  </si>
  <si>
    <t>790600</t>
  </si>
  <si>
    <t>27105105600</t>
  </si>
  <si>
    <t>27109000500</t>
  </si>
  <si>
    <t>27137002300</t>
  </si>
  <si>
    <t>27129790500</t>
  </si>
  <si>
    <t>129</t>
  </si>
  <si>
    <t>27117460100</t>
  </si>
  <si>
    <t>27117460500</t>
  </si>
  <si>
    <t>27037060745</t>
  </si>
  <si>
    <t>060745</t>
  </si>
  <si>
    <t>27019091000</t>
  </si>
  <si>
    <t>091000</t>
  </si>
  <si>
    <t>27015960600</t>
  </si>
  <si>
    <t>27019090501</t>
  </si>
  <si>
    <t>090501</t>
  </si>
  <si>
    <t>27003050808</t>
  </si>
  <si>
    <t>050808</t>
  </si>
  <si>
    <t>27003050710</t>
  </si>
  <si>
    <t>050710</t>
  </si>
  <si>
    <t>27003050607</t>
  </si>
  <si>
    <t>050607</t>
  </si>
  <si>
    <t>27003050505</t>
  </si>
  <si>
    <t>050505</t>
  </si>
  <si>
    <t>27015960101</t>
  </si>
  <si>
    <t>960101</t>
  </si>
  <si>
    <t>27053020700</t>
  </si>
  <si>
    <t>020700</t>
  </si>
  <si>
    <t>27053020304</t>
  </si>
  <si>
    <t>020304</t>
  </si>
  <si>
    <t>27053020301</t>
  </si>
  <si>
    <t>020301</t>
  </si>
  <si>
    <t>27039950400</t>
  </si>
  <si>
    <t>950400</t>
  </si>
  <si>
    <t>27037061107</t>
  </si>
  <si>
    <t>061107</t>
  </si>
  <si>
    <t>27053021602</t>
  </si>
  <si>
    <t>021602</t>
  </si>
  <si>
    <t>27053022200</t>
  </si>
  <si>
    <t>022200</t>
  </si>
  <si>
    <t>27053022101</t>
  </si>
  <si>
    <t>022101</t>
  </si>
  <si>
    <t>27053021504</t>
  </si>
  <si>
    <t>021504</t>
  </si>
  <si>
    <t>27053025205</t>
  </si>
  <si>
    <t>025205</t>
  </si>
  <si>
    <t>27053024802</t>
  </si>
  <si>
    <t>024802</t>
  </si>
  <si>
    <t>27037060738</t>
  </si>
  <si>
    <t>060738</t>
  </si>
  <si>
    <t>27037060739</t>
  </si>
  <si>
    <t>060739</t>
  </si>
  <si>
    <t>27047181000</t>
  </si>
  <si>
    <t>181000</t>
  </si>
  <si>
    <t>27051070100</t>
  </si>
  <si>
    <t>051</t>
  </si>
  <si>
    <t>27001790502</t>
  </si>
  <si>
    <t>790502</t>
  </si>
  <si>
    <t>27017070200</t>
  </si>
  <si>
    <t>27025110301</t>
  </si>
  <si>
    <t>110301</t>
  </si>
  <si>
    <t>27025110401</t>
  </si>
  <si>
    <t>110401</t>
  </si>
  <si>
    <t>27111960700</t>
  </si>
  <si>
    <t>27119021000</t>
  </si>
  <si>
    <t>021000</t>
  </si>
  <si>
    <t>27123037402</t>
  </si>
  <si>
    <t>037402</t>
  </si>
  <si>
    <t>27123034201</t>
  </si>
  <si>
    <t>034201</t>
  </si>
  <si>
    <t>27123032100</t>
  </si>
  <si>
    <t>032100</t>
  </si>
  <si>
    <t>27123042602</t>
  </si>
  <si>
    <t>042602</t>
  </si>
  <si>
    <t>27137010200</t>
  </si>
  <si>
    <t>27137001600</t>
  </si>
  <si>
    <t>001600</t>
  </si>
  <si>
    <t>27109001401</t>
  </si>
  <si>
    <t>001401</t>
  </si>
  <si>
    <t>27063480200</t>
  </si>
  <si>
    <t>27153790600</t>
  </si>
  <si>
    <t>27153790800</t>
  </si>
  <si>
    <t>790800</t>
  </si>
  <si>
    <t>27139080302</t>
  </si>
  <si>
    <t>080302</t>
  </si>
  <si>
    <t>27141030403</t>
  </si>
  <si>
    <t>030403</t>
  </si>
  <si>
    <t>27169670600</t>
  </si>
  <si>
    <t>670600</t>
  </si>
  <si>
    <t>27163071206</t>
  </si>
  <si>
    <t>071206</t>
  </si>
  <si>
    <t>27167950200</t>
  </si>
  <si>
    <t>27171100300</t>
  </si>
  <si>
    <t>100300</t>
  </si>
  <si>
    <t>27149480200</t>
  </si>
  <si>
    <t>27053109700</t>
  </si>
  <si>
    <t>109700</t>
  </si>
  <si>
    <t>27053101900</t>
  </si>
  <si>
    <t>101900</t>
  </si>
  <si>
    <t>27053100500</t>
  </si>
  <si>
    <t>100500</t>
  </si>
  <si>
    <t>27053026819</t>
  </si>
  <si>
    <t>026819</t>
  </si>
  <si>
    <t>27109000300</t>
  </si>
  <si>
    <t>27085950400</t>
  </si>
  <si>
    <t>27067780200</t>
  </si>
  <si>
    <t>27075370400</t>
  </si>
  <si>
    <t>370400</t>
  </si>
  <si>
    <t>27123034202</t>
  </si>
  <si>
    <t>034202</t>
  </si>
  <si>
    <t>27027030103</t>
  </si>
  <si>
    <t>030103</t>
  </si>
  <si>
    <t>27019090301</t>
  </si>
  <si>
    <t>090301</t>
  </si>
  <si>
    <t>27037060201</t>
  </si>
  <si>
    <t>060201</t>
  </si>
  <si>
    <t>27003050609</t>
  </si>
  <si>
    <t>050609</t>
  </si>
  <si>
    <t>27003051201</t>
  </si>
  <si>
    <t>051201</t>
  </si>
  <si>
    <t>27049080700</t>
  </si>
  <si>
    <t>080700</t>
  </si>
  <si>
    <t>27047180300</t>
  </si>
  <si>
    <t>180300</t>
  </si>
  <si>
    <t>27053020400</t>
  </si>
  <si>
    <t>27053021601</t>
  </si>
  <si>
    <t>021601</t>
  </si>
  <si>
    <t>27053021400</t>
  </si>
  <si>
    <t>021400</t>
  </si>
  <si>
    <t>27053021100</t>
  </si>
  <si>
    <t>021100</t>
  </si>
  <si>
    <t>27053026207</t>
  </si>
  <si>
    <t>026207</t>
  </si>
  <si>
    <t>27053026815</t>
  </si>
  <si>
    <t>026815</t>
  </si>
  <si>
    <t>27053026816</t>
  </si>
  <si>
    <t>026816</t>
  </si>
  <si>
    <t>27053021502</t>
  </si>
  <si>
    <t>021502</t>
  </si>
  <si>
    <t>27053024903</t>
  </si>
  <si>
    <t>024903</t>
  </si>
  <si>
    <t>27053008500</t>
  </si>
  <si>
    <t>008500</t>
  </si>
  <si>
    <t>27041450800</t>
  </si>
  <si>
    <t>450800</t>
  </si>
  <si>
    <t>27013170400</t>
  </si>
  <si>
    <t>27003050233</t>
  </si>
  <si>
    <t>050233</t>
  </si>
  <si>
    <t>27019091201</t>
  </si>
  <si>
    <t>091201</t>
  </si>
  <si>
    <t>27027030202</t>
  </si>
  <si>
    <t>27021960700</t>
  </si>
  <si>
    <t>27123031802</t>
  </si>
  <si>
    <t>031802</t>
  </si>
  <si>
    <t>27123035000</t>
  </si>
  <si>
    <t>035000</t>
  </si>
  <si>
    <t>27123030704</t>
  </si>
  <si>
    <t>030704</t>
  </si>
  <si>
    <t>27137002900</t>
  </si>
  <si>
    <t>002900</t>
  </si>
  <si>
    <t>27123042402</t>
  </si>
  <si>
    <t>042402</t>
  </si>
  <si>
    <t>27129790300</t>
  </si>
  <si>
    <t>27071790300</t>
  </si>
  <si>
    <t>27081201001</t>
  </si>
  <si>
    <t>201001</t>
  </si>
  <si>
    <t>27083360400</t>
  </si>
  <si>
    <t>360400</t>
  </si>
  <si>
    <t>27101900300</t>
  </si>
  <si>
    <t>101</t>
  </si>
  <si>
    <t>900300</t>
  </si>
  <si>
    <t>27053107400</t>
  </si>
  <si>
    <t>107400</t>
  </si>
  <si>
    <t>27057070100</t>
  </si>
  <si>
    <t>27163070910</t>
  </si>
  <si>
    <t>070910</t>
  </si>
  <si>
    <t>27171101100</t>
  </si>
  <si>
    <t>101100</t>
  </si>
  <si>
    <t>27147960600</t>
  </si>
  <si>
    <t>27141030102</t>
  </si>
  <si>
    <t>27137012700</t>
  </si>
  <si>
    <t>012700</t>
  </si>
  <si>
    <t>27055020500</t>
  </si>
  <si>
    <t>27059130100</t>
  </si>
  <si>
    <t>130100</t>
  </si>
  <si>
    <t>27097780800</t>
  </si>
  <si>
    <t>780800</t>
  </si>
  <si>
    <t>27123042401</t>
  </si>
  <si>
    <t>042401</t>
  </si>
  <si>
    <t>27137002200</t>
  </si>
  <si>
    <t>27131070601</t>
  </si>
  <si>
    <t>27111961400</t>
  </si>
  <si>
    <t>961400</t>
  </si>
  <si>
    <t>27123034702</t>
  </si>
  <si>
    <t>034702</t>
  </si>
  <si>
    <t>27123032000</t>
  </si>
  <si>
    <t>032000</t>
  </si>
  <si>
    <t>27123031600</t>
  </si>
  <si>
    <t>031600</t>
  </si>
  <si>
    <t>27123032400</t>
  </si>
  <si>
    <t>032400</t>
  </si>
  <si>
    <t>27003050111</t>
  </si>
  <si>
    <t>050111</t>
  </si>
  <si>
    <t>27003050608</t>
  </si>
  <si>
    <t>050608</t>
  </si>
  <si>
    <t>27003050706</t>
  </si>
  <si>
    <t>050706</t>
  </si>
  <si>
    <t>27003050811</t>
  </si>
  <si>
    <t>050811</t>
  </si>
  <si>
    <t>27009020203</t>
  </si>
  <si>
    <t>020203</t>
  </si>
  <si>
    <t>27003051202</t>
  </si>
  <si>
    <t>051202</t>
  </si>
  <si>
    <t>27041450702</t>
  </si>
  <si>
    <t>450702</t>
  </si>
  <si>
    <t>27053025201</t>
  </si>
  <si>
    <t>025201</t>
  </si>
  <si>
    <t>27053022400</t>
  </si>
  <si>
    <t>022400</t>
  </si>
  <si>
    <t>27053026514</t>
  </si>
  <si>
    <t>026514</t>
  </si>
  <si>
    <t>27053026103</t>
  </si>
  <si>
    <t>026103</t>
  </si>
  <si>
    <t>27053026611</t>
  </si>
  <si>
    <t>026611</t>
  </si>
  <si>
    <t>27053021300</t>
  </si>
  <si>
    <t>021300</t>
  </si>
  <si>
    <t>27053024500</t>
  </si>
  <si>
    <t>024500</t>
  </si>
  <si>
    <t>27041450600</t>
  </si>
  <si>
    <t>27037061108</t>
  </si>
  <si>
    <t>061108</t>
  </si>
  <si>
    <t>27037061401</t>
  </si>
  <si>
    <t>061401</t>
  </si>
  <si>
    <t>27037061007</t>
  </si>
  <si>
    <t>061007</t>
  </si>
  <si>
    <t>27047180900</t>
  </si>
  <si>
    <t>180900</t>
  </si>
  <si>
    <t>27053020302</t>
  </si>
  <si>
    <t>020302</t>
  </si>
  <si>
    <t>27053020200</t>
  </si>
  <si>
    <t>27053011998</t>
  </si>
  <si>
    <t>011998</t>
  </si>
  <si>
    <t>27003051101</t>
  </si>
  <si>
    <t>051101</t>
  </si>
  <si>
    <t>27003051102</t>
  </si>
  <si>
    <t>051102</t>
  </si>
  <si>
    <t>27003051206</t>
  </si>
  <si>
    <t>051206</t>
  </si>
  <si>
    <t>27005450800</t>
  </si>
  <si>
    <t>27021960802</t>
  </si>
  <si>
    <t>960802</t>
  </si>
  <si>
    <t>27025110402</t>
  </si>
  <si>
    <t>110402</t>
  </si>
  <si>
    <t>27025110302</t>
  </si>
  <si>
    <t>110302</t>
  </si>
  <si>
    <t>27015960700</t>
  </si>
  <si>
    <t>27111961700</t>
  </si>
  <si>
    <t>961700</t>
  </si>
  <si>
    <t>27119020100</t>
  </si>
  <si>
    <t>27137002600</t>
  </si>
  <si>
    <t>002600</t>
  </si>
  <si>
    <t>27123042102</t>
  </si>
  <si>
    <t>042102</t>
  </si>
  <si>
    <t>27095170600</t>
  </si>
  <si>
    <t>170600</t>
  </si>
  <si>
    <t>27099000600</t>
  </si>
  <si>
    <t>27101900100</t>
  </si>
  <si>
    <t>900100</t>
  </si>
  <si>
    <t>27091790200</t>
  </si>
  <si>
    <t>27053107000</t>
  </si>
  <si>
    <t>107000</t>
  </si>
  <si>
    <t>27139080100</t>
  </si>
  <si>
    <t>080100</t>
  </si>
  <si>
    <t>27145011304</t>
  </si>
  <si>
    <t>011304</t>
  </si>
  <si>
    <t>27153790100</t>
  </si>
  <si>
    <t>27157490400</t>
  </si>
  <si>
    <t>490400</t>
  </si>
  <si>
    <t>27171100500</t>
  </si>
  <si>
    <t>27171100202</t>
  </si>
  <si>
    <t>100202</t>
  </si>
  <si>
    <t>27163071013</t>
  </si>
  <si>
    <t>071013</t>
  </si>
  <si>
    <t>27163071014</t>
  </si>
  <si>
    <t>071014</t>
  </si>
  <si>
    <t>27169670400</t>
  </si>
  <si>
    <t>670400</t>
  </si>
  <si>
    <t>27159480200</t>
  </si>
  <si>
    <t>27139080903</t>
  </si>
  <si>
    <t>080903</t>
  </si>
  <si>
    <t>27059130301</t>
  </si>
  <si>
    <t>130301</t>
  </si>
  <si>
    <t>27099000800</t>
  </si>
  <si>
    <t>000800</t>
  </si>
  <si>
    <t>27109000600</t>
  </si>
  <si>
    <t>27137011300</t>
  </si>
  <si>
    <t>011300</t>
  </si>
  <si>
    <t>27133570200</t>
  </si>
  <si>
    <t>570200</t>
  </si>
  <si>
    <t>27123030601</t>
  </si>
  <si>
    <t>030601</t>
  </si>
  <si>
    <t>27035950400</t>
  </si>
  <si>
    <t>27005450900</t>
  </si>
  <si>
    <t>27003050234</t>
  </si>
  <si>
    <t>050234</t>
  </si>
  <si>
    <t>27003050235</t>
  </si>
  <si>
    <t>050235</t>
  </si>
  <si>
    <t>27053006800</t>
  </si>
  <si>
    <t>006800</t>
  </si>
  <si>
    <t>27053008300</t>
  </si>
  <si>
    <t>008300</t>
  </si>
  <si>
    <t>27045960100</t>
  </si>
  <si>
    <t>27041450100</t>
  </si>
  <si>
    <t>27053024300</t>
  </si>
  <si>
    <t>024300</t>
  </si>
  <si>
    <t>27053026807</t>
  </si>
  <si>
    <t>026807</t>
  </si>
  <si>
    <t>27053026818</t>
  </si>
  <si>
    <t>026818</t>
  </si>
  <si>
    <t>27053024902</t>
  </si>
  <si>
    <t>024902</t>
  </si>
  <si>
    <t>27001770100</t>
  </si>
  <si>
    <t>770100</t>
  </si>
  <si>
    <t>27007450200</t>
  </si>
  <si>
    <t>27003051502</t>
  </si>
  <si>
    <t>051502</t>
  </si>
  <si>
    <t>27019090200</t>
  </si>
  <si>
    <t>27111961100</t>
  </si>
  <si>
    <t>961100</t>
  </si>
  <si>
    <t>27135970400</t>
  </si>
  <si>
    <t>27137001800</t>
  </si>
  <si>
    <t>27137000300</t>
  </si>
  <si>
    <t>27137000400</t>
  </si>
  <si>
    <t>27137012300</t>
  </si>
  <si>
    <t>012300</t>
  </si>
  <si>
    <t>27137012400</t>
  </si>
  <si>
    <t>012400</t>
  </si>
  <si>
    <t>27129790400</t>
  </si>
  <si>
    <t>790400</t>
  </si>
  <si>
    <t>27129790100</t>
  </si>
  <si>
    <t>27123040902</t>
  </si>
  <si>
    <t>040902</t>
  </si>
  <si>
    <t>27085950100</t>
  </si>
  <si>
    <t>27067780800</t>
  </si>
  <si>
    <t>27059130600</t>
  </si>
  <si>
    <t>130600</t>
  </si>
  <si>
    <t>27137015200</t>
  </si>
  <si>
    <t>015200</t>
  </si>
  <si>
    <t>27137013900</t>
  </si>
  <si>
    <t>013900</t>
  </si>
  <si>
    <t>27145000401</t>
  </si>
  <si>
    <t>000401</t>
  </si>
  <si>
    <t>27163070104</t>
  </si>
  <si>
    <t>070104</t>
  </si>
  <si>
    <t>27147960500</t>
  </si>
  <si>
    <t>27163071300</t>
  </si>
  <si>
    <t>071300</t>
  </si>
  <si>
    <t>27163071101</t>
  </si>
  <si>
    <t>071101</t>
  </si>
  <si>
    <t>27163071001</t>
  </si>
  <si>
    <t>071001</t>
  </si>
  <si>
    <t>27171100203</t>
  </si>
  <si>
    <t>100203</t>
  </si>
  <si>
    <t>27171100701</t>
  </si>
  <si>
    <t>100701</t>
  </si>
  <si>
    <t>27171101300</t>
  </si>
  <si>
    <t>27163070206</t>
  </si>
  <si>
    <t>070206</t>
  </si>
  <si>
    <t>27163070301</t>
  </si>
  <si>
    <t>070301</t>
  </si>
  <si>
    <t>27059130501</t>
  </si>
  <si>
    <t>130501</t>
  </si>
  <si>
    <t>27079950500</t>
  </si>
  <si>
    <t>27077460400</t>
  </si>
  <si>
    <t>077</t>
  </si>
  <si>
    <t>27087940100</t>
  </si>
  <si>
    <t>940100</t>
  </si>
  <si>
    <t>27091790500</t>
  </si>
  <si>
    <t>27093560600</t>
  </si>
  <si>
    <t>560600</t>
  </si>
  <si>
    <t>27103480600</t>
  </si>
  <si>
    <t>27093560200</t>
  </si>
  <si>
    <t>560200</t>
  </si>
  <si>
    <t>27137002400</t>
  </si>
  <si>
    <t>27111961500</t>
  </si>
  <si>
    <t>961500</t>
  </si>
  <si>
    <t>27033270300</t>
  </si>
  <si>
    <t>270300</t>
  </si>
  <si>
    <t>27037060202</t>
  </si>
  <si>
    <t>060202</t>
  </si>
  <si>
    <t>27003050901</t>
  </si>
  <si>
    <t>050901</t>
  </si>
  <si>
    <t>27009021200</t>
  </si>
  <si>
    <t>27053003800</t>
  </si>
  <si>
    <t>27053025403</t>
  </si>
  <si>
    <t>025403</t>
  </si>
  <si>
    <t>27053023902</t>
  </si>
  <si>
    <t>023902</t>
  </si>
  <si>
    <t>27053021900</t>
  </si>
  <si>
    <t>021900</t>
  </si>
  <si>
    <t>27043460600</t>
  </si>
  <si>
    <t>460600</t>
  </si>
  <si>
    <t>27009020206</t>
  </si>
  <si>
    <t>020206</t>
  </si>
  <si>
    <t>27003051304</t>
  </si>
  <si>
    <t>051304</t>
  </si>
  <si>
    <t>27003050806</t>
  </si>
  <si>
    <t>050806</t>
  </si>
  <si>
    <t>27003050702</t>
  </si>
  <si>
    <t>050702</t>
  </si>
  <si>
    <t>27031480200</t>
  </si>
  <si>
    <t>27021960301</t>
  </si>
  <si>
    <t>960301</t>
  </si>
  <si>
    <t>27123030800</t>
  </si>
  <si>
    <t>030800</t>
  </si>
  <si>
    <t>27123037602</t>
  </si>
  <si>
    <t>037602</t>
  </si>
  <si>
    <t>27123036900</t>
  </si>
  <si>
    <t>036900</t>
  </si>
  <si>
    <t>27137013000</t>
  </si>
  <si>
    <t>013000</t>
  </si>
  <si>
    <t>27123042700</t>
  </si>
  <si>
    <t>042700</t>
  </si>
  <si>
    <t>27097780300</t>
  </si>
  <si>
    <t>27073180100</t>
  </si>
  <si>
    <t>27055020300</t>
  </si>
  <si>
    <t>27141030300</t>
  </si>
  <si>
    <t>27171100702</t>
  </si>
  <si>
    <t>100702</t>
  </si>
  <si>
    <t>27165950100</t>
  </si>
  <si>
    <t>27169670300</t>
  </si>
  <si>
    <t>670300</t>
  </si>
  <si>
    <t>27169670500</t>
  </si>
  <si>
    <t>670500</t>
  </si>
  <si>
    <t>27145000901</t>
  </si>
  <si>
    <t>000901</t>
  </si>
  <si>
    <t>27137015300</t>
  </si>
  <si>
    <t>015300</t>
  </si>
  <si>
    <t>27163070105</t>
  </si>
  <si>
    <t>070105</t>
  </si>
  <si>
    <t>27161790100</t>
  </si>
  <si>
    <t>27147960300</t>
  </si>
  <si>
    <t>27063480400</t>
  </si>
  <si>
    <t>27053103900</t>
  </si>
  <si>
    <t>103900</t>
  </si>
  <si>
    <t>27079950600</t>
  </si>
  <si>
    <t>27085950700</t>
  </si>
  <si>
    <t>27127750500</t>
  </si>
  <si>
    <t>750500</t>
  </si>
  <si>
    <t>27123042001</t>
  </si>
  <si>
    <t>042001</t>
  </si>
  <si>
    <t>27123036000</t>
  </si>
  <si>
    <t>036000</t>
  </si>
  <si>
    <t>27115950100</t>
  </si>
  <si>
    <t>27019090702</t>
  </si>
  <si>
    <t>090702</t>
  </si>
  <si>
    <t>27037060302</t>
  </si>
  <si>
    <t>060302</t>
  </si>
  <si>
    <t>27037060502</t>
  </si>
  <si>
    <t>060502</t>
  </si>
  <si>
    <t>27003050108</t>
  </si>
  <si>
    <t>050108</t>
  </si>
  <si>
    <t>27003051103</t>
  </si>
  <si>
    <t>051103</t>
  </si>
  <si>
    <t>27037060805</t>
  </si>
  <si>
    <t>060805</t>
  </si>
  <si>
    <t>27053026809</t>
  </si>
  <si>
    <t>026809</t>
  </si>
  <si>
    <t>27037060741</t>
  </si>
  <si>
    <t>060741</t>
  </si>
  <si>
    <t>27001770300</t>
  </si>
  <si>
    <t>770300</t>
  </si>
  <si>
    <t>27003050704</t>
  </si>
  <si>
    <t>050704</t>
  </si>
  <si>
    <t>27003050504</t>
  </si>
  <si>
    <t>050504</t>
  </si>
  <si>
    <t>27037060606</t>
  </si>
  <si>
    <t>060606</t>
  </si>
  <si>
    <t>27035951700</t>
  </si>
  <si>
    <t>951700</t>
  </si>
  <si>
    <t>27035951000</t>
  </si>
  <si>
    <t>951000</t>
  </si>
  <si>
    <t>27017070500</t>
  </si>
  <si>
    <t>27017070300</t>
  </si>
  <si>
    <t>27115950500</t>
  </si>
  <si>
    <t>27123031100</t>
  </si>
  <si>
    <t>031100</t>
  </si>
  <si>
    <t>27123031300</t>
  </si>
  <si>
    <t>031300</t>
  </si>
  <si>
    <t>27123042601</t>
  </si>
  <si>
    <t>042601</t>
  </si>
  <si>
    <t>27135970200</t>
  </si>
  <si>
    <t>27095170400</t>
  </si>
  <si>
    <t>27093560400</t>
  </si>
  <si>
    <t>560400</t>
  </si>
  <si>
    <t>27053126100</t>
  </si>
  <si>
    <t>126100</t>
  </si>
  <si>
    <t>27153790700</t>
  </si>
  <si>
    <t>790700</t>
  </si>
  <si>
    <t>27161790400</t>
  </si>
  <si>
    <t>27141030200</t>
  </si>
  <si>
    <t>030200</t>
  </si>
  <si>
    <t>27143170198</t>
  </si>
  <si>
    <t>170198</t>
  </si>
  <si>
    <t>27171100204</t>
  </si>
  <si>
    <t>100204</t>
  </si>
  <si>
    <t>27163071400</t>
  </si>
  <si>
    <t>071400</t>
  </si>
  <si>
    <t>27145000302</t>
  </si>
  <si>
    <t>000302</t>
  </si>
  <si>
    <t>27065480100</t>
  </si>
  <si>
    <t>27079950100</t>
  </si>
  <si>
    <t>27105105400</t>
  </si>
  <si>
    <t>27119020700</t>
  </si>
  <si>
    <t>27113090400</t>
  </si>
  <si>
    <t>090400</t>
  </si>
  <si>
    <t>27023950400</t>
  </si>
  <si>
    <t>27025110700</t>
  </si>
  <si>
    <t>110700</t>
  </si>
  <si>
    <t>27035951302</t>
  </si>
  <si>
    <t>951302</t>
  </si>
  <si>
    <t>27003050602</t>
  </si>
  <si>
    <t>050602</t>
  </si>
  <si>
    <t>27003050707</t>
  </si>
  <si>
    <t>050707</t>
  </si>
  <si>
    <t>27007450702</t>
  </si>
  <si>
    <t>27009021102</t>
  </si>
  <si>
    <t>021102</t>
  </si>
  <si>
    <t>27037060750</t>
  </si>
  <si>
    <t>060750</t>
  </si>
  <si>
    <t>27037061005</t>
  </si>
  <si>
    <t>061005</t>
  </si>
  <si>
    <t>27123034602</t>
  </si>
  <si>
    <t>034602</t>
  </si>
  <si>
    <t>27127750100</t>
  </si>
  <si>
    <t>750100</t>
  </si>
  <si>
    <t>27123040802</t>
  </si>
  <si>
    <t>040802</t>
  </si>
  <si>
    <t>27105105500</t>
  </si>
  <si>
    <t>27109000902</t>
  </si>
  <si>
    <t>000902</t>
  </si>
  <si>
    <t>27093560100</t>
  </si>
  <si>
    <t>560100</t>
  </si>
  <si>
    <t>27053102600</t>
  </si>
  <si>
    <t>102600</t>
  </si>
  <si>
    <t>27171100400</t>
  </si>
  <si>
    <t>27143170300</t>
  </si>
  <si>
    <t>27163070704</t>
  </si>
  <si>
    <t>070704</t>
  </si>
  <si>
    <t>27163070907</t>
  </si>
  <si>
    <t>070907</t>
  </si>
  <si>
    <t>27073180300</t>
  </si>
  <si>
    <t>27069090100</t>
  </si>
  <si>
    <t>090100</t>
  </si>
  <si>
    <t>27101900200</t>
  </si>
  <si>
    <t>900200</t>
  </si>
  <si>
    <t>27129790600</t>
  </si>
  <si>
    <t>27131070800</t>
  </si>
  <si>
    <t>070800</t>
  </si>
  <si>
    <t>27111960900</t>
  </si>
  <si>
    <t>960900</t>
  </si>
  <si>
    <t>27037061106</t>
  </si>
  <si>
    <t>061106</t>
  </si>
  <si>
    <t>27011950100</t>
  </si>
  <si>
    <t>27013171101</t>
  </si>
  <si>
    <t>171101</t>
  </si>
  <si>
    <t>27003051001</t>
  </si>
  <si>
    <t>051001</t>
  </si>
  <si>
    <t>27003051002</t>
  </si>
  <si>
    <t>051002</t>
  </si>
  <si>
    <t>27035950502</t>
  </si>
  <si>
    <t>950502</t>
  </si>
  <si>
    <t>27019090100</t>
  </si>
  <si>
    <t>27007450701</t>
  </si>
  <si>
    <t>27045960300</t>
  </si>
  <si>
    <t>27043460100</t>
  </si>
  <si>
    <t>27047180800</t>
  </si>
  <si>
    <t>180800</t>
  </si>
  <si>
    <t>27053025302</t>
  </si>
  <si>
    <t>025302</t>
  </si>
  <si>
    <t>27113090500</t>
  </si>
  <si>
    <t>090500</t>
  </si>
  <si>
    <t>27123031702</t>
  </si>
  <si>
    <t>031702</t>
  </si>
  <si>
    <t>27125010200</t>
  </si>
  <si>
    <t>125</t>
  </si>
  <si>
    <t>27109001601</t>
  </si>
  <si>
    <t>001601</t>
  </si>
  <si>
    <t>27079950300</t>
  </si>
  <si>
    <t>27057070700</t>
  </si>
  <si>
    <t>27165950300</t>
  </si>
  <si>
    <t>27157490100</t>
  </si>
  <si>
    <t>490100</t>
  </si>
  <si>
    <t>27053110000</t>
  </si>
  <si>
    <t>110000</t>
  </si>
  <si>
    <t>27053108700</t>
  </si>
  <si>
    <t>108700</t>
  </si>
  <si>
    <t>27077460300</t>
  </si>
  <si>
    <t>27123031801</t>
  </si>
  <si>
    <t>031801</t>
  </si>
  <si>
    <t>27121970400</t>
  </si>
  <si>
    <t>27011950200</t>
  </si>
  <si>
    <t>27009021101</t>
  </si>
  <si>
    <t>021101</t>
  </si>
  <si>
    <t>27003050810</t>
  </si>
  <si>
    <t>050810</t>
  </si>
  <si>
    <t>27003050501</t>
  </si>
  <si>
    <t>050501</t>
  </si>
  <si>
    <t>27015960500</t>
  </si>
  <si>
    <t>27037060733</t>
  </si>
  <si>
    <t>060733</t>
  </si>
  <si>
    <t>27033270400</t>
  </si>
  <si>
    <t>270400</t>
  </si>
  <si>
    <t>27021960600</t>
  </si>
  <si>
    <t>27025110200</t>
  </si>
  <si>
    <t>27005450600</t>
  </si>
  <si>
    <t>27053007801</t>
  </si>
  <si>
    <t>007801</t>
  </si>
  <si>
    <t>27119020900</t>
  </si>
  <si>
    <t>27119020600</t>
  </si>
  <si>
    <t>27115950300</t>
  </si>
  <si>
    <t>27057070300</t>
  </si>
  <si>
    <t>27065480400</t>
  </si>
  <si>
    <t>27089080400</t>
  </si>
  <si>
    <t>089</t>
  </si>
  <si>
    <t>27091790400</t>
  </si>
  <si>
    <t>27109000901</t>
  </si>
  <si>
    <t>27137003700</t>
  </si>
  <si>
    <t>003700</t>
  </si>
  <si>
    <t>27123037200</t>
  </si>
  <si>
    <t>037200</t>
  </si>
  <si>
    <t>27053009600</t>
  </si>
  <si>
    <t>009600</t>
  </si>
  <si>
    <t>27049080200</t>
  </si>
  <si>
    <t>080200</t>
  </si>
  <si>
    <t>27005450100</t>
  </si>
  <si>
    <t>27151960100</t>
  </si>
  <si>
    <t>27141030503</t>
  </si>
  <si>
    <t>030503</t>
  </si>
  <si>
    <t>27169670700</t>
  </si>
  <si>
    <t>670700</t>
  </si>
  <si>
    <t>27163071012</t>
  </si>
  <si>
    <t>071012</t>
  </si>
  <si>
    <t>27141030101</t>
  </si>
  <si>
    <t>030101</t>
  </si>
  <si>
    <t>27013170600</t>
  </si>
  <si>
    <t>27033270100</t>
  </si>
  <si>
    <t>270100</t>
  </si>
  <si>
    <t>27123037100</t>
  </si>
  <si>
    <t>037100</t>
  </si>
  <si>
    <t>27123034701</t>
  </si>
  <si>
    <t>034701</t>
  </si>
  <si>
    <t>27123031400</t>
  </si>
  <si>
    <t>031400</t>
  </si>
  <si>
    <t>27083360700</t>
  </si>
  <si>
    <t>360700</t>
  </si>
  <si>
    <t>27075370300</t>
  </si>
  <si>
    <t>370300</t>
  </si>
  <si>
    <t>27053125900</t>
  </si>
  <si>
    <t>125900</t>
  </si>
  <si>
    <t>27053125800</t>
  </si>
  <si>
    <t>125800</t>
  </si>
  <si>
    <t>27109001501</t>
  </si>
  <si>
    <t>001501</t>
  </si>
  <si>
    <t>27123042301</t>
  </si>
  <si>
    <t>042301</t>
  </si>
  <si>
    <t>27129790200</t>
  </si>
  <si>
    <t>27023950500</t>
  </si>
  <si>
    <t>27003051501</t>
  </si>
  <si>
    <t>051501</t>
  </si>
  <si>
    <t>27003050219</t>
  </si>
  <si>
    <t>050219</t>
  </si>
  <si>
    <t>27037060747</t>
  </si>
  <si>
    <t>060747</t>
  </si>
  <si>
    <t>27171101200</t>
  </si>
  <si>
    <t>27147960400</t>
  </si>
  <si>
    <t>27037060824</t>
  </si>
  <si>
    <t>060824</t>
  </si>
  <si>
    <t>27049080101</t>
  </si>
  <si>
    <t>080101</t>
  </si>
  <si>
    <t>27051070200</t>
  </si>
  <si>
    <t>27053012001</t>
  </si>
  <si>
    <t>012001</t>
  </si>
  <si>
    <t>27003050402</t>
  </si>
  <si>
    <t>050402</t>
  </si>
  <si>
    <t>27037060402</t>
  </si>
  <si>
    <t>060402</t>
  </si>
  <si>
    <t>27115950200</t>
  </si>
  <si>
    <t>27107960200</t>
  </si>
  <si>
    <t>27083360500</t>
  </si>
  <si>
    <t>360500</t>
  </si>
  <si>
    <t>27095170500</t>
  </si>
  <si>
    <t>27097780400</t>
  </si>
  <si>
    <t>27113090300</t>
  </si>
  <si>
    <t>090300</t>
  </si>
  <si>
    <t>27117460200</t>
  </si>
  <si>
    <t>460200</t>
  </si>
  <si>
    <t>27035951100</t>
  </si>
  <si>
    <t>951100</t>
  </si>
  <si>
    <t>27045960500</t>
  </si>
  <si>
    <t>27153790300</t>
  </si>
  <si>
    <t>27139080700</t>
  </si>
  <si>
    <t>27131070901</t>
  </si>
  <si>
    <t>070901</t>
  </si>
  <si>
    <t>27099000410</t>
  </si>
  <si>
    <t>000410</t>
  </si>
  <si>
    <t>27089080200</t>
  </si>
  <si>
    <t>27135970500</t>
  </si>
  <si>
    <t>970500</t>
  </si>
  <si>
    <t>27123032700</t>
  </si>
  <si>
    <t>032700</t>
  </si>
  <si>
    <t>27123033400</t>
  </si>
  <si>
    <t>033400</t>
  </si>
  <si>
    <t>27037060737</t>
  </si>
  <si>
    <t>060737</t>
  </si>
  <si>
    <t>27003051305</t>
  </si>
  <si>
    <t>051305</t>
  </si>
  <si>
    <t>27047180600</t>
  </si>
  <si>
    <t>180600</t>
  </si>
  <si>
    <t>27137014000</t>
  </si>
  <si>
    <t>014000</t>
  </si>
  <si>
    <t>27015960102</t>
  </si>
  <si>
    <t>27037060725</t>
  </si>
  <si>
    <t>060725</t>
  </si>
  <si>
    <t>27025110502</t>
  </si>
  <si>
    <t>110502</t>
  </si>
  <si>
    <t>27113090100</t>
  </si>
  <si>
    <t>27059130400</t>
  </si>
  <si>
    <t>130400</t>
  </si>
  <si>
    <t>27123032600</t>
  </si>
  <si>
    <t>032600</t>
  </si>
  <si>
    <t>27123032500</t>
  </si>
  <si>
    <t>032500</t>
  </si>
  <si>
    <t>27115950400</t>
  </si>
  <si>
    <t>27037060727</t>
  </si>
  <si>
    <t>060727</t>
  </si>
  <si>
    <t>27153790400</t>
  </si>
  <si>
    <t>27137014100</t>
  </si>
  <si>
    <t>014100</t>
  </si>
  <si>
    <t>27003051400</t>
  </si>
  <si>
    <t>051400</t>
  </si>
  <si>
    <t>27003050807</t>
  </si>
  <si>
    <t>050807</t>
  </si>
  <si>
    <t>27115950600</t>
  </si>
  <si>
    <t>27015960300</t>
  </si>
  <si>
    <t>27043460200</t>
  </si>
  <si>
    <t>27125010100</t>
  </si>
  <si>
    <t>27139080400</t>
  </si>
  <si>
    <t>27173970200</t>
  </si>
  <si>
    <t>27097780700</t>
  </si>
  <si>
    <t>27097780500</t>
  </si>
  <si>
    <t>27119020200</t>
  </si>
  <si>
    <t>27059130200</t>
  </si>
  <si>
    <t>130200</t>
  </si>
  <si>
    <t>27123031900</t>
  </si>
  <si>
    <t>031900</t>
  </si>
  <si>
    <t>27003051302</t>
  </si>
  <si>
    <t>051302</t>
  </si>
  <si>
    <t>27161790200</t>
  </si>
  <si>
    <t>27155460200</t>
  </si>
  <si>
    <t>27107960300</t>
  </si>
  <si>
    <t>27115950800</t>
  </si>
  <si>
    <t>27163070912</t>
  </si>
  <si>
    <t>070912</t>
  </si>
  <si>
    <t>27089080300</t>
  </si>
  <si>
    <t>27039950300</t>
  </si>
  <si>
    <t>27089080100</t>
  </si>
  <si>
    <t>27079950400</t>
  </si>
  <si>
    <t>27127750300</t>
  </si>
  <si>
    <t>750300</t>
  </si>
  <si>
    <t>27119020800</t>
  </si>
  <si>
    <t>020800</t>
  </si>
  <si>
    <t>27151960400</t>
  </si>
  <si>
    <t>27109001701</t>
  </si>
  <si>
    <t>001701</t>
  </si>
  <si>
    <t>27067781000</t>
  </si>
  <si>
    <t>781000</t>
  </si>
  <si>
    <t>27109000100</t>
  </si>
  <si>
    <t>27137015700</t>
  </si>
  <si>
    <t>015700</t>
  </si>
  <si>
    <t>WSA 3, 10, and 15 qualify in their entireity</t>
  </si>
  <si>
    <t>2020 Annual Avg. EMP</t>
  </si>
  <si>
    <t>2020 Annual Avg. UN</t>
  </si>
  <si>
    <t>2021 WSA-ASU Designation, based on ACS-shared 2020 annual unbenchmarked data</t>
  </si>
  <si>
    <t>all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</si>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</sst>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rgb="FF33333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4" fontId="0" fillId="0" borderId="0" xfId="0" applyNumberFormat="1"/>
    <xf numFmtId="49" fontId="0" fillId="0" borderId="0" xfId="0" applyNumberFormat="1"/>
    <xf numFmtId="11" fontId="0" fillId="0" borderId="0" xfId="0" applyNumberFormat="1"/>
    <xf numFmtId="0" fontId="0" fillId="0" borderId="0" xfId="0"/>
    <xf numFmtId="0" fontId="0" fillId="34" borderId="0" xfId="0" applyFill="1"/>
    <xf numFmtId="165" fontId="0" fillId="0" borderId="0" xfId="0" applyNumberFormat="1"/>
    <xf numFmtId="165" fontId="0" fillId="34" borderId="0" xfId="0" applyNumberFormat="1" applyFill="1"/>
    <xf numFmtId="0" fontId="19" fillId="0" borderId="0" xfId="0" applyFont="1"/>
    <xf numFmtId="3" fontId="20" fillId="3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workbookViewId="0">
      <selection activeCell="B4" sqref="B4"/>
    </sheetView>
  </sheetViews>
  <sheetFormatPr defaultRowHeight="14.5" x14ac:dyDescent="0.35"/>
  <cols>
    <col min="1" max="3" width="12.1796875" customWidth="1"/>
    <col min="4" max="6" width="15" customWidth="1"/>
    <col min="7" max="7" width="12.1796875" customWidth="1"/>
  </cols>
  <sheetData>
    <row r="1" spans="1:10" ht="18.5" x14ac:dyDescent="0.45">
      <c r="A1" s="10" t="s">
        <v>2560</v>
      </c>
    </row>
    <row r="2" spans="1:10" s="15" customFormat="1" x14ac:dyDescent="0.35">
      <c r="A2" s="19" t="s">
        <v>2557</v>
      </c>
    </row>
    <row r="3" spans="1:10" ht="44.25" customHeigh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10" x14ac:dyDescent="0.35">
      <c r="A4" s="15">
        <v>17</v>
      </c>
      <c r="B4" s="15">
        <v>52875</v>
      </c>
      <c r="C4" s="15">
        <v>26956</v>
      </c>
      <c r="D4" s="15">
        <v>1876</v>
      </c>
      <c r="E4" s="17">
        <v>6.5066592674805799</v>
      </c>
      <c r="F4" s="15">
        <v>20</v>
      </c>
      <c r="G4" s="15" t="s">
        <v>7</v>
      </c>
    </row>
    <row r="5" spans="1:10" x14ac:dyDescent="0.35">
      <c r="A5" s="15">
        <v>4</v>
      </c>
      <c r="B5" s="15">
        <v>369826</v>
      </c>
      <c r="C5" s="15">
        <v>179621</v>
      </c>
      <c r="D5" s="15">
        <v>12419</v>
      </c>
      <c r="E5" s="17">
        <v>6.4668818996042496</v>
      </c>
      <c r="F5" s="15">
        <v>104</v>
      </c>
      <c r="G5" s="15" t="s">
        <v>8</v>
      </c>
    </row>
    <row r="6" spans="1:10" x14ac:dyDescent="0.35">
      <c r="A6" s="15">
        <v>19</v>
      </c>
      <c r="B6" s="15">
        <v>11618</v>
      </c>
      <c r="C6" s="15">
        <v>5293</v>
      </c>
      <c r="D6" s="15">
        <v>439</v>
      </c>
      <c r="E6" s="17">
        <v>7.6587578506629503</v>
      </c>
      <c r="F6" s="15">
        <v>2</v>
      </c>
      <c r="G6" s="15" t="s">
        <v>8</v>
      </c>
      <c r="I6">
        <f>SUM(C5:C6)</f>
        <v>184914</v>
      </c>
      <c r="J6" s="15">
        <f>SUM(D5:D6)</f>
        <v>12858</v>
      </c>
    </row>
    <row r="7" spans="1:10" x14ac:dyDescent="0.35">
      <c r="A7" s="16"/>
      <c r="B7" s="16"/>
      <c r="C7" s="16"/>
      <c r="D7" s="16"/>
      <c r="E7" s="18">
        <v>7.3</v>
      </c>
      <c r="F7" s="16"/>
      <c r="G7" s="16" t="s">
        <v>9</v>
      </c>
    </row>
    <row r="8" spans="1:10" x14ac:dyDescent="0.35">
      <c r="A8" s="15">
        <v>5</v>
      </c>
      <c r="B8" s="15">
        <v>84123</v>
      </c>
      <c r="C8" s="15">
        <v>41030</v>
      </c>
      <c r="D8" s="15">
        <v>2844</v>
      </c>
      <c r="E8" s="17">
        <v>6.4821990244791898</v>
      </c>
      <c r="F8" s="15">
        <v>30</v>
      </c>
      <c r="G8" s="15" t="s">
        <v>10</v>
      </c>
    </row>
    <row r="9" spans="1:10" x14ac:dyDescent="0.35">
      <c r="A9" s="15">
        <v>9</v>
      </c>
      <c r="B9" s="15">
        <v>379461</v>
      </c>
      <c r="C9" s="15">
        <v>189274</v>
      </c>
      <c r="D9" s="15">
        <v>13209</v>
      </c>
      <c r="E9" s="17">
        <v>6.5235106157060097</v>
      </c>
      <c r="F9" s="15">
        <v>67</v>
      </c>
      <c r="G9" s="15" t="s">
        <v>11</v>
      </c>
      <c r="I9">
        <f>SUM(C9:C10)</f>
        <v>195253</v>
      </c>
      <c r="J9" s="15">
        <f>SUM(D9:D10)</f>
        <v>13679</v>
      </c>
    </row>
    <row r="10" spans="1:10" x14ac:dyDescent="0.35">
      <c r="A10" s="15">
        <v>16</v>
      </c>
      <c r="B10" s="15">
        <v>11039</v>
      </c>
      <c r="C10" s="15">
        <v>5979</v>
      </c>
      <c r="D10" s="15">
        <v>470</v>
      </c>
      <c r="E10" s="17">
        <v>7.2879516204062602</v>
      </c>
      <c r="F10" s="15">
        <v>3</v>
      </c>
      <c r="G10" s="15" t="s">
        <v>11</v>
      </c>
    </row>
    <row r="11" spans="1:10" x14ac:dyDescent="0.35">
      <c r="A11" s="15">
        <v>22</v>
      </c>
      <c r="B11" s="15">
        <v>13371</v>
      </c>
      <c r="C11" s="15">
        <v>6435</v>
      </c>
      <c r="D11" s="15">
        <v>461</v>
      </c>
      <c r="E11" s="17">
        <v>6.6850348027842204</v>
      </c>
      <c r="F11" s="15">
        <v>6</v>
      </c>
      <c r="G11" s="15" t="s">
        <v>24</v>
      </c>
    </row>
    <row r="12" spans="1:10" x14ac:dyDescent="0.35">
      <c r="A12" s="15">
        <v>13</v>
      </c>
      <c r="B12" s="15">
        <v>16254</v>
      </c>
      <c r="C12" s="15">
        <v>8739</v>
      </c>
      <c r="D12" s="15">
        <v>651</v>
      </c>
      <c r="E12" s="17">
        <v>6.9329073482428099</v>
      </c>
      <c r="F12" s="15">
        <v>4</v>
      </c>
      <c r="G12" s="15" t="s">
        <v>25</v>
      </c>
      <c r="I12">
        <f>SUM(C12:C15)</f>
        <v>62303</v>
      </c>
      <c r="J12" s="15">
        <f>SUM(D12:D15)</f>
        <v>4433</v>
      </c>
    </row>
    <row r="13" spans="1:10" x14ac:dyDescent="0.35">
      <c r="A13" s="15">
        <v>18</v>
      </c>
      <c r="B13" s="15">
        <v>25695</v>
      </c>
      <c r="C13" s="15">
        <v>12343</v>
      </c>
      <c r="D13" s="15">
        <v>895</v>
      </c>
      <c r="E13" s="17">
        <v>6.7608400060432103</v>
      </c>
      <c r="F13" s="15">
        <v>6</v>
      </c>
      <c r="G13" s="15" t="s">
        <v>25</v>
      </c>
    </row>
    <row r="14" spans="1:10" x14ac:dyDescent="0.35">
      <c r="A14" s="15">
        <v>20</v>
      </c>
      <c r="B14" s="15">
        <v>30940</v>
      </c>
      <c r="C14" s="15">
        <v>15394</v>
      </c>
      <c r="D14" s="15">
        <v>1062</v>
      </c>
      <c r="E14" s="17">
        <v>6.4535731648031103</v>
      </c>
      <c r="F14" s="15">
        <v>10</v>
      </c>
      <c r="G14" s="15" t="s">
        <v>25</v>
      </c>
    </row>
    <row r="15" spans="1:10" x14ac:dyDescent="0.35">
      <c r="A15" s="15">
        <v>21</v>
      </c>
      <c r="B15" s="15">
        <v>44348</v>
      </c>
      <c r="C15" s="15">
        <v>25827</v>
      </c>
      <c r="D15" s="15">
        <v>1825</v>
      </c>
      <c r="E15" s="17">
        <v>6.59988427600174</v>
      </c>
      <c r="F15" s="15">
        <v>12</v>
      </c>
      <c r="G15" s="15" t="s">
        <v>25</v>
      </c>
    </row>
    <row r="16" spans="1:10" x14ac:dyDescent="0.35">
      <c r="A16" s="15">
        <v>12</v>
      </c>
      <c r="B16" s="15">
        <v>254357</v>
      </c>
      <c r="C16" s="15">
        <v>134616</v>
      </c>
      <c r="D16" s="15">
        <v>9295</v>
      </c>
      <c r="E16" s="17">
        <v>6.4588530411156899</v>
      </c>
      <c r="F16" s="15">
        <v>59</v>
      </c>
      <c r="G16" s="15" t="s">
        <v>12</v>
      </c>
      <c r="I16">
        <f>SUM(C16:C17)</f>
        <v>140950</v>
      </c>
      <c r="J16" s="15">
        <f>SUM(D16:D17)</f>
        <v>9768</v>
      </c>
    </row>
    <row r="17" spans="1:7" x14ac:dyDescent="0.35">
      <c r="A17" s="15">
        <v>15</v>
      </c>
      <c r="B17" s="15">
        <v>11689</v>
      </c>
      <c r="C17" s="15">
        <v>6334</v>
      </c>
      <c r="D17" s="15">
        <v>473</v>
      </c>
      <c r="E17" s="17">
        <v>6.9487292493021897</v>
      </c>
      <c r="F17" s="15">
        <v>3</v>
      </c>
      <c r="G17" s="15" t="s">
        <v>12</v>
      </c>
    </row>
    <row r="18" spans="1:7" x14ac:dyDescent="0.35">
      <c r="A18" s="15">
        <v>23</v>
      </c>
      <c r="B18" s="15">
        <v>17068</v>
      </c>
      <c r="C18" s="15">
        <v>8600</v>
      </c>
      <c r="D18" s="15">
        <v>617</v>
      </c>
      <c r="E18" s="17">
        <v>6.6941521102310899</v>
      </c>
      <c r="F18" s="15">
        <v>5</v>
      </c>
      <c r="G18" s="15" t="s">
        <v>12</v>
      </c>
    </row>
    <row r="19" spans="1:7" x14ac:dyDescent="0.35">
      <c r="A19" s="15">
        <v>3</v>
      </c>
      <c r="B19" s="15">
        <v>599734</v>
      </c>
      <c r="C19" s="15">
        <v>305699</v>
      </c>
      <c r="D19" s="15">
        <v>21110</v>
      </c>
      <c r="E19" s="17">
        <v>6.45943043184245</v>
      </c>
      <c r="F19" s="15">
        <v>129</v>
      </c>
      <c r="G19" s="15" t="s">
        <v>13</v>
      </c>
    </row>
    <row r="20" spans="1:7" x14ac:dyDescent="0.35">
      <c r="A20" s="16"/>
      <c r="B20" s="16"/>
      <c r="C20" s="16"/>
      <c r="D20" s="16"/>
      <c r="E20" s="18">
        <v>7.1</v>
      </c>
      <c r="F20" s="16"/>
      <c r="G20" s="16" t="s">
        <v>14</v>
      </c>
    </row>
    <row r="21" spans="1:7" x14ac:dyDescent="0.35">
      <c r="A21" s="15">
        <v>10</v>
      </c>
      <c r="B21" s="15">
        <v>313564</v>
      </c>
      <c r="C21" s="15">
        <v>161688</v>
      </c>
      <c r="D21" s="15">
        <v>11283</v>
      </c>
      <c r="E21" s="17">
        <v>6.5230587786391903</v>
      </c>
      <c r="F21" s="15">
        <v>74</v>
      </c>
      <c r="G21" s="15" t="s">
        <v>22</v>
      </c>
    </row>
    <row r="22" spans="1:7" x14ac:dyDescent="0.35">
      <c r="A22" s="15">
        <v>6</v>
      </c>
      <c r="B22" s="15">
        <v>453328</v>
      </c>
      <c r="C22" s="15">
        <v>241859</v>
      </c>
      <c r="D22" s="15">
        <v>16920</v>
      </c>
      <c r="E22" s="17">
        <v>6.5383976288647796</v>
      </c>
      <c r="F22" s="15">
        <v>91</v>
      </c>
      <c r="G22" s="15" t="s">
        <v>21</v>
      </c>
    </row>
    <row r="23" spans="1:7" x14ac:dyDescent="0.35">
      <c r="A23" s="16"/>
      <c r="B23" s="16"/>
      <c r="C23" s="16"/>
      <c r="D23" s="16"/>
      <c r="E23" s="18">
        <v>6.5</v>
      </c>
      <c r="F23" s="16"/>
      <c r="G23" s="16" t="s">
        <v>15</v>
      </c>
    </row>
    <row r="24" spans="1:7" x14ac:dyDescent="0.35">
      <c r="A24" s="15">
        <v>11</v>
      </c>
      <c r="B24" s="15">
        <v>187903</v>
      </c>
      <c r="C24" s="15">
        <v>96583</v>
      </c>
      <c r="D24" s="15">
        <v>6727</v>
      </c>
      <c r="E24" s="17">
        <v>6.5114703320104503</v>
      </c>
      <c r="F24" s="15">
        <v>35</v>
      </c>
      <c r="G24" s="15" t="s">
        <v>23</v>
      </c>
    </row>
    <row r="25" spans="1:7" x14ac:dyDescent="0.35">
      <c r="A25" s="15">
        <v>8</v>
      </c>
      <c r="B25" s="15">
        <v>144202</v>
      </c>
      <c r="C25" s="15">
        <v>78005</v>
      </c>
      <c r="D25" s="15">
        <v>5488</v>
      </c>
      <c r="E25" s="17">
        <v>6.5730061202735603</v>
      </c>
      <c r="F25" s="15">
        <v>27</v>
      </c>
      <c r="G25" s="15" t="s">
        <v>16</v>
      </c>
    </row>
    <row r="26" spans="1:7" x14ac:dyDescent="0.35">
      <c r="A26" s="15">
        <v>14</v>
      </c>
      <c r="B26" s="15">
        <v>22708</v>
      </c>
      <c r="C26" s="15">
        <v>12658</v>
      </c>
      <c r="D26" s="15">
        <v>923</v>
      </c>
      <c r="E26" s="17">
        <v>6.7962594801560998</v>
      </c>
      <c r="F26" s="15">
        <v>5</v>
      </c>
      <c r="G26" s="15" t="s">
        <v>17</v>
      </c>
    </row>
  </sheetData>
  <sortState xmlns:xlrd2="http://schemas.microsoft.com/office/spreadsheetml/2017/richdata2" ref="A4:G26">
    <sortCondition ref="G4:G2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4"/>
  <sheetViews>
    <sheetView zoomScale="50" zoomScaleNormal="50" workbookViewId="0">
      <selection activeCell="C19" sqref="C19"/>
    </sheetView>
  </sheetViews>
  <sheetFormatPr defaultRowHeight="14.5" x14ac:dyDescent="0.35"/>
  <cols>
    <col min="1" max="1" width="2.1796875" customWidth="1"/>
    <col min="3" max="3" width="14.54296875" customWidth="1"/>
    <col min="4" max="4" width="4.453125" customWidth="1"/>
    <col min="5" max="5" width="16.453125" customWidth="1"/>
    <col min="6" max="6" width="16.54296875" style="2" customWidth="1"/>
    <col min="7" max="7" width="12" customWidth="1"/>
    <col min="8" max="8" width="15.81640625" customWidth="1"/>
    <col min="9" max="9" width="2" customWidth="1"/>
    <col min="10" max="10" width="14.26953125" customWidth="1"/>
    <col min="11" max="11" width="15.54296875" customWidth="1"/>
    <col min="15" max="15" width="35.7265625" customWidth="1"/>
    <col min="16" max="16" width="20" customWidth="1"/>
    <col min="17" max="17" width="21.1796875" customWidth="1"/>
  </cols>
  <sheetData>
    <row r="1" spans="2:20" ht="18.5" x14ac:dyDescent="0.45">
      <c r="B1" s="10" t="str">
        <f>'Designated ASUs - Detail'!A1</f>
        <v>2021 WSA-ASU Designation, based on ACS-shared 2020 annual unbenchmarked data</v>
      </c>
    </row>
    <row r="2" spans="2:20" x14ac:dyDescent="0.35">
      <c r="B2" t="s">
        <v>51</v>
      </c>
      <c r="O2" t="s">
        <v>49</v>
      </c>
    </row>
    <row r="3" spans="2:20" ht="45.75" customHeight="1" x14ac:dyDescent="0.35">
      <c r="B3" s="3" t="s">
        <v>18</v>
      </c>
      <c r="C3" s="1" t="s">
        <v>26</v>
      </c>
      <c r="D3" s="1"/>
      <c r="E3" s="1" t="s">
        <v>19</v>
      </c>
      <c r="F3" s="1" t="s">
        <v>20</v>
      </c>
      <c r="G3" s="1" t="s">
        <v>27</v>
      </c>
      <c r="H3" s="1" t="s">
        <v>28</v>
      </c>
      <c r="J3" s="1" t="s">
        <v>29</v>
      </c>
      <c r="K3" s="1" t="s">
        <v>30</v>
      </c>
      <c r="L3" s="1" t="s">
        <v>31</v>
      </c>
      <c r="O3" s="9" t="s">
        <v>32</v>
      </c>
      <c r="P3" s="8" t="s">
        <v>2558</v>
      </c>
      <c r="Q3" s="8" t="s">
        <v>2559</v>
      </c>
      <c r="R3" s="11"/>
      <c r="S3" s="15"/>
      <c r="T3" s="15"/>
    </row>
    <row r="4" spans="2:20" x14ac:dyDescent="0.35">
      <c r="B4" s="2" t="s">
        <v>7</v>
      </c>
      <c r="C4" s="6">
        <v>84968</v>
      </c>
      <c r="D4" s="15"/>
      <c r="E4" s="5">
        <f>P4</f>
        <v>43534</v>
      </c>
      <c r="F4" s="5">
        <f>Q4</f>
        <v>2506</v>
      </c>
      <c r="G4" s="5">
        <f>SUM(E4:F4)</f>
        <v>46040</v>
      </c>
      <c r="H4" s="7">
        <f>F4/G4</f>
        <v>5.4430929626411814E-2</v>
      </c>
      <c r="J4" s="5">
        <v>26956</v>
      </c>
      <c r="K4" s="5">
        <v>1876</v>
      </c>
      <c r="L4" s="4">
        <f t="shared" ref="L4:L18" si="0">SUM(J4:K4)/G4</f>
        <v>0.62623805386620335</v>
      </c>
      <c r="M4" s="15"/>
      <c r="N4" s="15"/>
      <c r="O4" s="9" t="s">
        <v>36</v>
      </c>
      <c r="P4" s="20">
        <v>43534</v>
      </c>
      <c r="Q4" s="20">
        <v>2506</v>
      </c>
      <c r="R4" s="15"/>
      <c r="S4" s="15"/>
      <c r="T4" s="15"/>
    </row>
    <row r="5" spans="2:20" x14ac:dyDescent="0.35">
      <c r="B5" s="2" t="s">
        <v>8</v>
      </c>
      <c r="C5" s="6">
        <v>483734</v>
      </c>
      <c r="D5" s="15"/>
      <c r="E5" s="5">
        <f t="shared" ref="E5:E19" si="1">P5</f>
        <v>240768</v>
      </c>
      <c r="F5" s="5">
        <f t="shared" ref="F5:F19" si="2">Q5</f>
        <v>14341</v>
      </c>
      <c r="G5" s="5">
        <f t="shared" ref="G5:G19" si="3">SUM(E5:F5)</f>
        <v>255109</v>
      </c>
      <c r="H5" s="7">
        <f t="shared" ref="H5:H19" si="4">F5/G5</f>
        <v>5.6215186449713649E-2</v>
      </c>
      <c r="J5" s="5">
        <v>184914</v>
      </c>
      <c r="K5" s="5">
        <v>12858</v>
      </c>
      <c r="L5" s="4">
        <f t="shared" si="0"/>
        <v>0.77524509131390895</v>
      </c>
      <c r="O5" s="9" t="s">
        <v>47</v>
      </c>
      <c r="P5" s="20">
        <v>240768</v>
      </c>
      <c r="Q5" s="20">
        <v>14341</v>
      </c>
      <c r="R5" s="15"/>
      <c r="S5" s="15"/>
      <c r="T5" s="15"/>
    </row>
    <row r="6" spans="2:20" x14ac:dyDescent="0.35">
      <c r="B6" s="2" t="s">
        <v>9</v>
      </c>
      <c r="C6" s="6">
        <v>237111</v>
      </c>
      <c r="D6" s="15"/>
      <c r="E6" s="5">
        <f t="shared" si="1"/>
        <v>106760</v>
      </c>
      <c r="F6" s="5">
        <f t="shared" si="2"/>
        <v>8462</v>
      </c>
      <c r="G6" s="5">
        <f t="shared" si="3"/>
        <v>115222</v>
      </c>
      <c r="H6" s="7">
        <f t="shared" si="4"/>
        <v>7.3440835951467595E-2</v>
      </c>
      <c r="J6" s="5">
        <f>E6</f>
        <v>106760</v>
      </c>
      <c r="K6" s="5">
        <f>F6</f>
        <v>8462</v>
      </c>
      <c r="L6" s="4">
        <f t="shared" si="0"/>
        <v>1</v>
      </c>
      <c r="O6" s="9" t="s">
        <v>37</v>
      </c>
      <c r="P6" s="20">
        <v>106760</v>
      </c>
      <c r="Q6" s="20">
        <v>8462</v>
      </c>
      <c r="R6" s="11"/>
      <c r="S6" s="15"/>
      <c r="T6" s="15"/>
    </row>
    <row r="7" spans="2:20" x14ac:dyDescent="0.35">
      <c r="B7" s="2" t="s">
        <v>10</v>
      </c>
      <c r="C7" s="6">
        <v>87985</v>
      </c>
      <c r="D7" s="15"/>
      <c r="E7" s="5">
        <f t="shared" si="1"/>
        <v>42054</v>
      </c>
      <c r="F7" s="5">
        <f t="shared" si="2"/>
        <v>2851</v>
      </c>
      <c r="G7" s="5">
        <f t="shared" si="3"/>
        <v>44905</v>
      </c>
      <c r="H7" s="7">
        <f t="shared" si="4"/>
        <v>6.3489589132613294E-2</v>
      </c>
      <c r="J7" s="5">
        <v>41030</v>
      </c>
      <c r="K7" s="5">
        <v>2844</v>
      </c>
      <c r="L7" s="4">
        <f t="shared" si="0"/>
        <v>0.97704041866161895</v>
      </c>
      <c r="M7" s="15"/>
      <c r="N7" s="15"/>
      <c r="O7" s="9" t="s">
        <v>38</v>
      </c>
      <c r="P7" s="20">
        <v>42054</v>
      </c>
      <c r="Q7" s="20">
        <v>2851</v>
      </c>
      <c r="R7" s="11"/>
      <c r="S7" s="15"/>
      <c r="T7" s="15"/>
    </row>
    <row r="8" spans="2:20" x14ac:dyDescent="0.35">
      <c r="B8" s="2" t="s">
        <v>11</v>
      </c>
      <c r="C8" s="6">
        <v>516583</v>
      </c>
      <c r="D8" s="15"/>
      <c r="E8" s="5">
        <f t="shared" si="1"/>
        <v>262844</v>
      </c>
      <c r="F8" s="5">
        <f t="shared" si="2"/>
        <v>16187</v>
      </c>
      <c r="G8" s="5">
        <f t="shared" si="3"/>
        <v>279031</v>
      </c>
      <c r="H8" s="7">
        <f t="shared" si="4"/>
        <v>5.8011475427461462E-2</v>
      </c>
      <c r="J8" s="5">
        <v>195253</v>
      </c>
      <c r="K8" s="5">
        <v>13679</v>
      </c>
      <c r="L8" s="4">
        <f t="shared" si="0"/>
        <v>0.74877701760736259</v>
      </c>
      <c r="O8" s="9" t="s">
        <v>39</v>
      </c>
      <c r="P8" s="20">
        <v>262844</v>
      </c>
      <c r="Q8" s="20">
        <v>16187</v>
      </c>
      <c r="R8" s="11"/>
      <c r="S8" s="15"/>
      <c r="T8" s="15"/>
    </row>
    <row r="9" spans="2:20" x14ac:dyDescent="0.35">
      <c r="B9" s="2" t="s">
        <v>24</v>
      </c>
      <c r="C9" s="6">
        <v>159112</v>
      </c>
      <c r="D9" s="15"/>
      <c r="E9" s="5">
        <f t="shared" si="1"/>
        <v>82926</v>
      </c>
      <c r="F9" s="5">
        <f t="shared" si="2"/>
        <v>3757</v>
      </c>
      <c r="G9" s="5">
        <f t="shared" si="3"/>
        <v>86683</v>
      </c>
      <c r="H9" s="7">
        <f t="shared" si="4"/>
        <v>4.3341831731712098E-2</v>
      </c>
      <c r="J9" s="5">
        <v>6435</v>
      </c>
      <c r="K9" s="5">
        <v>461</v>
      </c>
      <c r="L9" s="4">
        <f t="shared" si="0"/>
        <v>7.9554237855173446E-2</v>
      </c>
      <c r="M9" s="15"/>
      <c r="N9" s="15"/>
      <c r="O9" s="9" t="s">
        <v>43</v>
      </c>
      <c r="P9" s="20">
        <v>82926</v>
      </c>
      <c r="Q9" s="20">
        <v>3757</v>
      </c>
      <c r="R9" s="11"/>
      <c r="S9" s="15"/>
      <c r="T9" s="15"/>
    </row>
    <row r="10" spans="2:20" x14ac:dyDescent="0.35">
      <c r="B10" s="2" t="s">
        <v>25</v>
      </c>
      <c r="C10" s="6">
        <v>233495</v>
      </c>
      <c r="D10" s="15"/>
      <c r="E10" s="5">
        <f t="shared" si="1"/>
        <v>126400</v>
      </c>
      <c r="F10" s="5">
        <f t="shared" si="2"/>
        <v>6833</v>
      </c>
      <c r="G10" s="5">
        <f t="shared" si="3"/>
        <v>133233</v>
      </c>
      <c r="H10" s="7">
        <f t="shared" si="4"/>
        <v>5.1286092784820575E-2</v>
      </c>
      <c r="J10" s="5">
        <v>62303</v>
      </c>
      <c r="K10" s="5">
        <v>4433</v>
      </c>
      <c r="L10" s="4">
        <f t="shared" si="0"/>
        <v>0.50089692493601434</v>
      </c>
      <c r="O10" s="9" t="s">
        <v>34</v>
      </c>
      <c r="P10" s="20">
        <v>126400</v>
      </c>
      <c r="Q10" s="20">
        <v>6833</v>
      </c>
      <c r="R10" s="11"/>
      <c r="S10" s="15"/>
      <c r="T10" s="15"/>
    </row>
    <row r="11" spans="2:20" x14ac:dyDescent="0.35">
      <c r="B11" s="2" t="s">
        <v>12</v>
      </c>
      <c r="C11" s="6">
        <v>458565</v>
      </c>
      <c r="D11" s="15"/>
      <c r="E11" s="5">
        <f t="shared" si="1"/>
        <v>244267</v>
      </c>
      <c r="F11" s="5">
        <f t="shared" si="2"/>
        <v>12930</v>
      </c>
      <c r="G11" s="5">
        <f t="shared" si="3"/>
        <v>257197</v>
      </c>
      <c r="H11" s="7">
        <f t="shared" si="4"/>
        <v>5.0272748126922166E-2</v>
      </c>
      <c r="J11" s="5">
        <v>140950</v>
      </c>
      <c r="K11" s="5">
        <v>9768</v>
      </c>
      <c r="L11" s="4">
        <f t="shared" si="0"/>
        <v>0.58600216954319062</v>
      </c>
      <c r="O11" s="9" t="s">
        <v>33</v>
      </c>
      <c r="P11" s="20">
        <v>244267</v>
      </c>
      <c r="Q11" s="20">
        <v>12930</v>
      </c>
      <c r="R11" s="11"/>
      <c r="S11" s="15"/>
      <c r="T11" s="15"/>
    </row>
    <row r="12" spans="2:20" x14ac:dyDescent="0.35">
      <c r="B12" s="2" t="s">
        <v>13</v>
      </c>
      <c r="C12" s="6">
        <v>944869</v>
      </c>
      <c r="D12" s="15"/>
      <c r="E12" s="5">
        <f t="shared" si="1"/>
        <v>489931</v>
      </c>
      <c r="F12" s="5">
        <f t="shared" si="2"/>
        <v>29220</v>
      </c>
      <c r="G12" s="5">
        <f t="shared" si="3"/>
        <v>519151</v>
      </c>
      <c r="H12" s="7">
        <f t="shared" si="4"/>
        <v>5.6284202476736059E-2</v>
      </c>
      <c r="J12" s="5">
        <v>305699</v>
      </c>
      <c r="K12" s="5">
        <v>21110</v>
      </c>
      <c r="L12" s="4">
        <f t="shared" si="0"/>
        <v>0.6295066367973865</v>
      </c>
      <c r="O12" s="9" t="s">
        <v>40</v>
      </c>
      <c r="P12" s="20">
        <v>489931</v>
      </c>
      <c r="Q12" s="20">
        <v>29220</v>
      </c>
      <c r="R12" s="11"/>
      <c r="S12" s="15"/>
      <c r="T12" s="15"/>
    </row>
    <row r="13" spans="2:20" x14ac:dyDescent="0.35">
      <c r="B13" s="2" t="s">
        <v>14</v>
      </c>
      <c r="C13" s="6">
        <v>418103</v>
      </c>
      <c r="D13" s="15"/>
      <c r="E13" s="5">
        <f t="shared" si="1"/>
        <v>227579</v>
      </c>
      <c r="F13" s="5">
        <f t="shared" si="2"/>
        <v>17293</v>
      </c>
      <c r="G13" s="5">
        <f t="shared" si="3"/>
        <v>244872</v>
      </c>
      <c r="H13" s="7">
        <f t="shared" si="4"/>
        <v>7.0620569113659382E-2</v>
      </c>
      <c r="J13" s="5">
        <f>E13</f>
        <v>227579</v>
      </c>
      <c r="K13" s="5">
        <f>F13</f>
        <v>17293</v>
      </c>
      <c r="L13" s="4">
        <f t="shared" si="0"/>
        <v>1</v>
      </c>
      <c r="O13" s="9" t="s">
        <v>46</v>
      </c>
      <c r="P13" s="20">
        <v>227579</v>
      </c>
      <c r="Q13" s="20">
        <v>17293</v>
      </c>
      <c r="R13" s="11"/>
      <c r="S13" s="15"/>
      <c r="T13" s="15"/>
    </row>
    <row r="14" spans="2:20" x14ac:dyDescent="0.35">
      <c r="B14" s="2" t="s">
        <v>22</v>
      </c>
      <c r="C14" s="6">
        <v>353813</v>
      </c>
      <c r="D14" s="15"/>
      <c r="E14" s="5">
        <f t="shared" si="1"/>
        <v>184703</v>
      </c>
      <c r="F14" s="5">
        <f t="shared" si="2"/>
        <v>11807</v>
      </c>
      <c r="G14" s="5">
        <f t="shared" si="3"/>
        <v>196510</v>
      </c>
      <c r="H14" s="7">
        <f t="shared" si="4"/>
        <v>6.0083456312655846E-2</v>
      </c>
      <c r="J14" s="5">
        <v>161688</v>
      </c>
      <c r="K14" s="5">
        <v>11283</v>
      </c>
      <c r="L14" s="4">
        <f t="shared" si="0"/>
        <v>0.88021474734110228</v>
      </c>
      <c r="M14" s="15"/>
      <c r="N14" s="15"/>
      <c r="O14" s="9" t="s">
        <v>45</v>
      </c>
      <c r="P14" s="20">
        <v>184703</v>
      </c>
      <c r="Q14" s="20">
        <v>11807</v>
      </c>
      <c r="R14" s="11"/>
      <c r="S14" s="15"/>
      <c r="T14" s="15"/>
    </row>
    <row r="15" spans="2:20" x14ac:dyDescent="0.35">
      <c r="B15" s="2" t="s">
        <v>21</v>
      </c>
      <c r="C15" s="6">
        <v>572803</v>
      </c>
      <c r="D15" s="15"/>
      <c r="E15" s="5">
        <f t="shared" si="1"/>
        <v>304547</v>
      </c>
      <c r="F15" s="5">
        <f t="shared" si="2"/>
        <v>18750</v>
      </c>
      <c r="G15" s="5">
        <f t="shared" si="3"/>
        <v>323297</v>
      </c>
      <c r="H15" s="7">
        <f t="shared" si="4"/>
        <v>5.7996207821291258E-2</v>
      </c>
      <c r="J15" s="5">
        <v>241859</v>
      </c>
      <c r="K15" s="5">
        <v>16920</v>
      </c>
      <c r="L15" s="4">
        <f t="shared" si="0"/>
        <v>0.80043736873524962</v>
      </c>
      <c r="M15" s="15"/>
      <c r="N15" s="15"/>
      <c r="O15" s="9" t="s">
        <v>44</v>
      </c>
      <c r="P15" s="20">
        <v>304547</v>
      </c>
      <c r="Q15" s="20">
        <v>18750</v>
      </c>
      <c r="R15" s="11"/>
      <c r="S15" s="15"/>
      <c r="T15" s="15"/>
    </row>
    <row r="16" spans="2:20" x14ac:dyDescent="0.35">
      <c r="B16" s="2" t="s">
        <v>15</v>
      </c>
      <c r="C16" s="6">
        <v>550204</v>
      </c>
      <c r="D16" s="15"/>
      <c r="E16" s="5">
        <f t="shared" si="1"/>
        <v>270946</v>
      </c>
      <c r="F16" s="5">
        <f t="shared" si="2"/>
        <v>18798</v>
      </c>
      <c r="G16" s="5">
        <f t="shared" si="3"/>
        <v>289744</v>
      </c>
      <c r="H16" s="7">
        <f t="shared" si="4"/>
        <v>6.4877961234745152E-2</v>
      </c>
      <c r="J16" s="5">
        <f>E16</f>
        <v>270946</v>
      </c>
      <c r="K16" s="5">
        <f>F16</f>
        <v>18798</v>
      </c>
      <c r="L16" s="4">
        <f t="shared" si="0"/>
        <v>1</v>
      </c>
      <c r="O16" s="9" t="s">
        <v>42</v>
      </c>
      <c r="P16" s="20">
        <v>270946</v>
      </c>
      <c r="Q16" s="20">
        <v>18798</v>
      </c>
      <c r="R16" s="11"/>
      <c r="S16" s="15"/>
      <c r="T16" s="15"/>
    </row>
    <row r="17" spans="1:28" x14ac:dyDescent="0.35">
      <c r="B17" s="2" t="s">
        <v>23</v>
      </c>
      <c r="C17" s="6">
        <v>259204</v>
      </c>
      <c r="D17" s="15"/>
      <c r="E17" s="5">
        <f t="shared" si="1"/>
        <v>134276</v>
      </c>
      <c r="F17" s="5">
        <f t="shared" si="2"/>
        <v>7552</v>
      </c>
      <c r="G17" s="5">
        <f t="shared" si="3"/>
        <v>141828</v>
      </c>
      <c r="H17" s="7">
        <f t="shared" si="4"/>
        <v>5.3247595679273486E-2</v>
      </c>
      <c r="J17" s="5">
        <v>96583</v>
      </c>
      <c r="K17" s="5">
        <v>6727</v>
      </c>
      <c r="L17" s="4">
        <f t="shared" si="0"/>
        <v>0.72841751981273095</v>
      </c>
      <c r="M17" s="15"/>
      <c r="N17" s="15"/>
      <c r="O17" s="9" t="s">
        <v>41</v>
      </c>
      <c r="P17" s="20">
        <v>134276</v>
      </c>
      <c r="Q17" s="20">
        <v>7552</v>
      </c>
      <c r="R17" s="11"/>
      <c r="S17" s="15"/>
      <c r="T17" s="15"/>
    </row>
    <row r="18" spans="1:28" x14ac:dyDescent="0.35">
      <c r="B18" s="2" t="s">
        <v>16</v>
      </c>
      <c r="C18" s="6">
        <v>199803</v>
      </c>
      <c r="D18" s="15"/>
      <c r="E18" s="5">
        <f t="shared" si="1"/>
        <v>107623</v>
      </c>
      <c r="F18" s="5">
        <f t="shared" si="2"/>
        <v>6226</v>
      </c>
      <c r="G18" s="5">
        <f t="shared" si="3"/>
        <v>113849</v>
      </c>
      <c r="H18" s="7">
        <f t="shared" si="4"/>
        <v>5.4686470676070936E-2</v>
      </c>
      <c r="J18" s="5">
        <v>78005</v>
      </c>
      <c r="K18" s="5">
        <v>5488</v>
      </c>
      <c r="L18" s="4">
        <f t="shared" si="0"/>
        <v>0.73336612530632683</v>
      </c>
      <c r="M18" s="15"/>
      <c r="N18" s="15"/>
      <c r="O18" s="9" t="s">
        <v>35</v>
      </c>
      <c r="P18" s="20">
        <v>107623</v>
      </c>
      <c r="Q18" s="20">
        <v>6226</v>
      </c>
      <c r="R18" s="11"/>
      <c r="S18" s="15"/>
      <c r="T18" s="15"/>
      <c r="U18" s="11"/>
      <c r="V18" s="11"/>
      <c r="W18" s="11"/>
      <c r="X18" s="11"/>
      <c r="Y18" s="11"/>
      <c r="Z18" s="11"/>
      <c r="AA18" s="11"/>
      <c r="AB18" s="11"/>
    </row>
    <row r="19" spans="1:28" x14ac:dyDescent="0.35">
      <c r="B19" s="2" t="s">
        <v>17</v>
      </c>
      <c r="C19" s="6">
        <v>50825</v>
      </c>
      <c r="D19" s="15"/>
      <c r="E19" s="5">
        <f t="shared" si="1"/>
        <v>27501</v>
      </c>
      <c r="F19" s="5">
        <f t="shared" si="2"/>
        <v>1303</v>
      </c>
      <c r="G19" s="5">
        <f t="shared" si="3"/>
        <v>28804</v>
      </c>
      <c r="H19" s="7">
        <f t="shared" si="4"/>
        <v>4.5236772670462437E-2</v>
      </c>
      <c r="J19" s="5">
        <v>12658</v>
      </c>
      <c r="K19" s="5">
        <v>923</v>
      </c>
      <c r="L19" s="4">
        <f t="shared" ref="L19" si="5">SUM(J19:K19)/G19</f>
        <v>0.47149701430356894</v>
      </c>
      <c r="M19" s="15"/>
      <c r="N19" s="15"/>
      <c r="O19" s="9" t="s">
        <v>48</v>
      </c>
      <c r="P19" s="20">
        <v>27501</v>
      </c>
      <c r="Q19" s="20">
        <v>1303</v>
      </c>
      <c r="R19" s="11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x14ac:dyDescent="0.35">
      <c r="P20" s="15"/>
      <c r="Q20" s="6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x14ac:dyDescent="0.35">
      <c r="S21" s="6"/>
      <c r="T21" s="6"/>
      <c r="U21" s="6"/>
      <c r="V21" s="6"/>
      <c r="W21" s="6"/>
      <c r="X21" s="6"/>
      <c r="Y21" s="6"/>
      <c r="Z21" s="6"/>
      <c r="AA21" s="6"/>
      <c r="AB21" s="11"/>
    </row>
    <row r="24" spans="1:28" ht="35.25" customHeight="1" x14ac:dyDescent="0.35">
      <c r="B24" s="21" t="s">
        <v>50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28" x14ac:dyDescent="0.35">
      <c r="A25" s="1"/>
      <c r="B25" s="1"/>
      <c r="C25" s="1"/>
      <c r="D25" s="1"/>
      <c r="E25" s="1"/>
      <c r="F25" s="1"/>
      <c r="G25" s="1"/>
      <c r="J25" s="1"/>
      <c r="K25" s="1"/>
      <c r="M25" s="11"/>
      <c r="N25" s="11"/>
      <c r="O25" s="11"/>
      <c r="P25" s="12"/>
      <c r="Q25" s="12"/>
      <c r="R25" s="12"/>
    </row>
    <row r="26" spans="1:28" x14ac:dyDescent="0.35">
      <c r="A26" s="11"/>
      <c r="B26" s="5"/>
      <c r="C26" s="5"/>
      <c r="D26" s="5"/>
      <c r="E26" s="2"/>
      <c r="G26" s="2"/>
      <c r="M26" s="11"/>
      <c r="N26" s="11"/>
      <c r="O26" s="1"/>
      <c r="P26" s="1"/>
      <c r="Q26" s="1"/>
      <c r="R26" s="1"/>
    </row>
    <row r="27" spans="1:28" x14ac:dyDescent="0.35">
      <c r="A27" s="11"/>
      <c r="B27" s="5"/>
      <c r="C27" s="5"/>
      <c r="D27" s="5"/>
      <c r="E27" s="2"/>
      <c r="G27" s="2"/>
      <c r="J27" s="6"/>
      <c r="K27" s="6"/>
      <c r="M27" s="11"/>
      <c r="O27" s="11"/>
      <c r="P27" s="11"/>
      <c r="Q27" s="11"/>
      <c r="R27" s="11"/>
    </row>
    <row r="28" spans="1:28" x14ac:dyDescent="0.35">
      <c r="A28" s="11"/>
      <c r="B28" s="5"/>
      <c r="C28" s="5"/>
      <c r="D28" s="5"/>
      <c r="E28" s="2"/>
      <c r="G28" s="2"/>
      <c r="M28" s="11"/>
      <c r="O28" s="11"/>
      <c r="P28" s="11"/>
      <c r="Q28" s="11"/>
      <c r="R28" s="6"/>
    </row>
    <row r="29" spans="1:28" x14ac:dyDescent="0.35">
      <c r="A29" s="11"/>
      <c r="B29" s="5"/>
      <c r="C29" s="5"/>
      <c r="D29" s="5"/>
      <c r="E29" s="2"/>
      <c r="G29" s="2"/>
      <c r="J29" s="6"/>
      <c r="K29" s="6"/>
      <c r="M29" s="11"/>
      <c r="O29" s="11"/>
      <c r="P29" s="11"/>
      <c r="Q29" s="11"/>
      <c r="R29" s="11"/>
    </row>
    <row r="30" spans="1:28" x14ac:dyDescent="0.35">
      <c r="A30" s="11"/>
      <c r="B30" s="5"/>
      <c r="C30" s="5"/>
      <c r="D30" s="5"/>
      <c r="E30" s="2"/>
      <c r="G30" s="2"/>
      <c r="J30" s="6"/>
      <c r="K30" s="6"/>
      <c r="O30" s="11"/>
      <c r="P30" s="11"/>
      <c r="Q30" s="11"/>
      <c r="R30" s="6"/>
    </row>
    <row r="31" spans="1:28" x14ac:dyDescent="0.35">
      <c r="A31" s="11"/>
      <c r="B31" s="5"/>
      <c r="C31" s="5"/>
      <c r="D31" s="5"/>
      <c r="E31" s="2"/>
      <c r="G31" s="2"/>
      <c r="J31" s="6"/>
      <c r="K31" s="6"/>
      <c r="P31" s="11"/>
      <c r="Q31" s="11"/>
    </row>
    <row r="32" spans="1:28" x14ac:dyDescent="0.35">
      <c r="A32" s="11"/>
      <c r="B32" s="5"/>
      <c r="C32" s="5"/>
      <c r="D32" s="5"/>
      <c r="E32" s="2"/>
      <c r="G32" s="2"/>
      <c r="P32" s="11"/>
      <c r="Q32" s="11"/>
    </row>
    <row r="33" spans="1:17" x14ac:dyDescent="0.35">
      <c r="A33" s="11"/>
      <c r="B33" s="5"/>
      <c r="C33" s="5"/>
      <c r="D33" s="5"/>
      <c r="E33" s="2"/>
      <c r="G33" s="2"/>
      <c r="J33" s="6"/>
      <c r="K33" s="6"/>
      <c r="P33" s="6"/>
      <c r="Q33" s="6"/>
    </row>
    <row r="34" spans="1:17" x14ac:dyDescent="0.35">
      <c r="A34" s="11"/>
      <c r="B34" s="5"/>
      <c r="C34" s="5"/>
      <c r="D34" s="5"/>
      <c r="E34" s="2"/>
      <c r="G34" s="2"/>
      <c r="J34" s="6"/>
      <c r="K34" s="6"/>
      <c r="P34" s="11"/>
      <c r="Q34" s="11"/>
    </row>
    <row r="35" spans="1:17" x14ac:dyDescent="0.35">
      <c r="A35" s="11"/>
      <c r="B35" s="5"/>
      <c r="C35" s="5"/>
      <c r="D35" s="5"/>
      <c r="E35" s="2"/>
      <c r="G35" s="2"/>
      <c r="J35" s="6"/>
      <c r="K35" s="6"/>
      <c r="P35" s="11"/>
      <c r="Q35" s="11"/>
    </row>
    <row r="36" spans="1:17" x14ac:dyDescent="0.35">
      <c r="A36" s="11"/>
      <c r="B36" s="5"/>
      <c r="C36" s="5"/>
      <c r="D36" s="5"/>
      <c r="E36" s="2"/>
      <c r="G36" s="2"/>
      <c r="J36" s="6"/>
      <c r="K36" s="6"/>
      <c r="P36" s="11"/>
      <c r="Q36" s="11"/>
    </row>
    <row r="37" spans="1:17" x14ac:dyDescent="0.35">
      <c r="E37" s="2"/>
      <c r="F37"/>
      <c r="P37" s="11"/>
      <c r="Q37" s="11"/>
    </row>
    <row r="38" spans="1:17" x14ac:dyDescent="0.35">
      <c r="E38" s="2"/>
      <c r="F38"/>
      <c r="P38" s="11"/>
      <c r="Q38" s="11"/>
    </row>
    <row r="39" spans="1:17" x14ac:dyDescent="0.35">
      <c r="E39" s="2"/>
      <c r="F39"/>
      <c r="P39" s="11"/>
      <c r="Q39" s="11"/>
    </row>
    <row r="40" spans="1:17" x14ac:dyDescent="0.35">
      <c r="P40" s="6"/>
      <c r="Q40" s="6"/>
    </row>
    <row r="41" spans="1:17" x14ac:dyDescent="0.35">
      <c r="P41" s="11"/>
      <c r="Q41" s="11"/>
    </row>
    <row r="42" spans="1:17" x14ac:dyDescent="0.35">
      <c r="P42" s="11"/>
      <c r="Q42" s="11"/>
    </row>
    <row r="43" spans="1:17" x14ac:dyDescent="0.35">
      <c r="P43" s="11"/>
      <c r="Q43" s="11"/>
    </row>
    <row r="44" spans="1:17" x14ac:dyDescent="0.35">
      <c r="P44" s="11"/>
      <c r="Q44" s="11"/>
    </row>
  </sheetData>
  <sortState xmlns:xlrd2="http://schemas.microsoft.com/office/spreadsheetml/2017/richdata2" ref="P19:Q33">
    <sortCondition ref="P19:P33"/>
  </sortState>
  <mergeCells count="1">
    <mergeCell ref="B24:L24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39"/>
  <sheetViews>
    <sheetView tabSelected="1" workbookViewId="0">
      <selection activeCell="M8" sqref="M8"/>
    </sheetView>
  </sheetViews>
  <sheetFormatPr defaultRowHeight="14.5" x14ac:dyDescent="0.35"/>
  <cols>
    <col min="1" max="1" width="9.1796875" style="13"/>
    <col min="2" max="2" width="16" style="13" customWidth="1"/>
    <col min="3" max="5" width="9.1796875" style="13"/>
    <col min="16" max="16" width="8.7265625" style="13"/>
    <col min="17" max="17" width="15.81640625" style="13" customWidth="1"/>
    <col min="18" max="20" width="8.7265625" style="13"/>
  </cols>
  <sheetData>
    <row r="1" spans="1:20" x14ac:dyDescent="0.35">
      <c r="A1" s="13" t="s">
        <v>52</v>
      </c>
      <c r="B1" s="13" t="s">
        <v>54</v>
      </c>
      <c r="C1" s="13" t="s">
        <v>55</v>
      </c>
      <c r="D1" s="13" t="s">
        <v>56</v>
      </c>
      <c r="E1" s="13" t="s">
        <v>57</v>
      </c>
      <c r="F1" t="s">
        <v>58</v>
      </c>
      <c r="G1" t="s">
        <v>59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  <c r="M1" t="s">
        <v>53</v>
      </c>
      <c r="N1" t="s">
        <v>0</v>
      </c>
      <c r="O1" s="13"/>
      <c r="T1"/>
    </row>
    <row r="2" spans="1:20" x14ac:dyDescent="0.35">
      <c r="A2" s="13" t="s">
        <v>2562</v>
      </c>
      <c r="B2" s="13" t="s">
        <v>1632</v>
      </c>
      <c r="C2" s="13" t="s">
        <v>66</v>
      </c>
      <c r="D2" s="13" t="s">
        <v>67</v>
      </c>
      <c r="E2" s="13" t="s">
        <v>355</v>
      </c>
      <c r="F2">
        <v>304</v>
      </c>
      <c r="G2">
        <v>1.46863589898693E-4</v>
      </c>
      <c r="H2">
        <v>7.3524497025599905E-4</v>
      </c>
      <c r="I2">
        <v>97</v>
      </c>
      <c r="J2">
        <v>32</v>
      </c>
      <c r="K2">
        <v>24.9</v>
      </c>
      <c r="L2">
        <v>129</v>
      </c>
      <c r="M2" t="s">
        <v>13</v>
      </c>
      <c r="N2">
        <v>3</v>
      </c>
      <c r="O2" s="13"/>
      <c r="T2"/>
    </row>
    <row r="3" spans="1:20" x14ac:dyDescent="0.35">
      <c r="A3" s="13" t="s">
        <v>2562</v>
      </c>
      <c r="B3" s="13" t="s">
        <v>2016</v>
      </c>
      <c r="C3" s="13" t="s">
        <v>66</v>
      </c>
      <c r="D3" s="13" t="s">
        <v>67</v>
      </c>
      <c r="E3" s="13" t="s">
        <v>1502</v>
      </c>
      <c r="F3">
        <v>8388</v>
      </c>
      <c r="G3">
        <v>5.7945683737256701E-3</v>
      </c>
      <c r="H3">
        <v>3.9770068845665398E-3</v>
      </c>
      <c r="I3">
        <v>3839</v>
      </c>
      <c r="J3">
        <v>174</v>
      </c>
      <c r="K3">
        <v>4.3</v>
      </c>
      <c r="L3">
        <v>4013</v>
      </c>
      <c r="M3" t="s">
        <v>13</v>
      </c>
      <c r="N3">
        <v>3</v>
      </c>
      <c r="O3" s="13"/>
      <c r="T3"/>
    </row>
    <row r="4" spans="1:20" x14ac:dyDescent="0.35">
      <c r="A4" s="13" t="s">
        <v>2562</v>
      </c>
      <c r="B4" s="13" t="s">
        <v>1806</v>
      </c>
      <c r="C4" s="13" t="s">
        <v>66</v>
      </c>
      <c r="D4" s="13" t="s">
        <v>67</v>
      </c>
      <c r="E4" s="13" t="s">
        <v>1807</v>
      </c>
      <c r="F4">
        <v>2867</v>
      </c>
      <c r="G4">
        <v>1.9412167575718401E-3</v>
      </c>
      <c r="H4">
        <v>1.8715326515607201E-3</v>
      </c>
      <c r="I4">
        <v>1286</v>
      </c>
      <c r="J4">
        <v>82</v>
      </c>
      <c r="K4">
        <v>6</v>
      </c>
      <c r="L4">
        <v>1368</v>
      </c>
      <c r="M4" t="s">
        <v>13</v>
      </c>
      <c r="N4">
        <v>3</v>
      </c>
      <c r="O4" s="13"/>
      <c r="T4"/>
    </row>
    <row r="5" spans="1:20" x14ac:dyDescent="0.35">
      <c r="A5" s="13" t="s">
        <v>2562</v>
      </c>
      <c r="B5" s="13" t="s">
        <v>2014</v>
      </c>
      <c r="C5" s="13" t="s">
        <v>66</v>
      </c>
      <c r="D5" s="13" t="s">
        <v>67</v>
      </c>
      <c r="E5" s="13" t="s">
        <v>2015</v>
      </c>
      <c r="F5">
        <v>2640</v>
      </c>
      <c r="G5">
        <v>1.6925665212087001E-3</v>
      </c>
      <c r="H5">
        <v>3.4757034957556298E-3</v>
      </c>
      <c r="I5">
        <v>1121</v>
      </c>
      <c r="J5">
        <v>152</v>
      </c>
      <c r="K5">
        <v>11.9</v>
      </c>
      <c r="L5">
        <v>1273</v>
      </c>
      <c r="M5" t="s">
        <v>13</v>
      </c>
      <c r="N5">
        <v>3</v>
      </c>
      <c r="O5" s="13"/>
      <c r="T5"/>
    </row>
    <row r="6" spans="1:20" x14ac:dyDescent="0.35">
      <c r="A6" s="13" t="s">
        <v>2562</v>
      </c>
      <c r="B6" s="13" t="s">
        <v>1427</v>
      </c>
      <c r="C6" s="13" t="s">
        <v>66</v>
      </c>
      <c r="D6" s="13" t="s">
        <v>67</v>
      </c>
      <c r="E6" s="13" t="s">
        <v>1428</v>
      </c>
      <c r="F6">
        <v>4214</v>
      </c>
      <c r="G6">
        <v>2.58683491514629E-3</v>
      </c>
      <c r="H6">
        <v>4.7122518548225398E-3</v>
      </c>
      <c r="I6">
        <v>1714</v>
      </c>
      <c r="J6">
        <v>206</v>
      </c>
      <c r="K6">
        <v>10.7</v>
      </c>
      <c r="L6">
        <v>1920</v>
      </c>
      <c r="M6" t="s">
        <v>13</v>
      </c>
      <c r="N6">
        <v>3</v>
      </c>
      <c r="O6" s="13"/>
      <c r="T6"/>
    </row>
    <row r="7" spans="1:20" x14ac:dyDescent="0.35">
      <c r="A7" s="13" t="s">
        <v>2562</v>
      </c>
      <c r="B7" s="13" t="s">
        <v>1804</v>
      </c>
      <c r="C7" s="13" t="s">
        <v>66</v>
      </c>
      <c r="D7" s="13" t="s">
        <v>67</v>
      </c>
      <c r="E7" s="13" t="s">
        <v>1805</v>
      </c>
      <c r="F7">
        <v>3379</v>
      </c>
      <c r="G7">
        <v>2.8892866646406299E-3</v>
      </c>
      <c r="H7">
        <v>3.0412405587861798E-3</v>
      </c>
      <c r="I7">
        <v>1914</v>
      </c>
      <c r="J7">
        <v>133</v>
      </c>
      <c r="K7">
        <v>6.5</v>
      </c>
      <c r="L7">
        <v>2047</v>
      </c>
      <c r="M7" t="s">
        <v>13</v>
      </c>
      <c r="N7">
        <v>3</v>
      </c>
      <c r="O7" s="13"/>
      <c r="T7"/>
    </row>
    <row r="8" spans="1:20" x14ac:dyDescent="0.35">
      <c r="A8" s="13" t="s">
        <v>2562</v>
      </c>
      <c r="B8" s="13" t="s">
        <v>1900</v>
      </c>
      <c r="C8" s="13" t="s">
        <v>66</v>
      </c>
      <c r="D8" s="13" t="s">
        <v>67</v>
      </c>
      <c r="E8" s="13" t="s">
        <v>218</v>
      </c>
      <c r="F8">
        <v>5068</v>
      </c>
      <c r="G8">
        <v>3.7631977292853299E-3</v>
      </c>
      <c r="H8">
        <v>8.5889980616269002E-3</v>
      </c>
      <c r="I8">
        <v>2493</v>
      </c>
      <c r="J8">
        <v>375</v>
      </c>
      <c r="K8">
        <v>13.1</v>
      </c>
      <c r="L8">
        <v>2868</v>
      </c>
      <c r="M8" t="s">
        <v>13</v>
      </c>
      <c r="N8">
        <v>3</v>
      </c>
      <c r="O8" s="13"/>
      <c r="T8"/>
    </row>
    <row r="9" spans="1:20" x14ac:dyDescent="0.35">
      <c r="A9" s="13" t="s">
        <v>2562</v>
      </c>
      <c r="B9" s="13" t="s">
        <v>1700</v>
      </c>
      <c r="C9" s="13" t="s">
        <v>66</v>
      </c>
      <c r="D9" s="13" t="s">
        <v>67</v>
      </c>
      <c r="E9" s="13" t="s">
        <v>1124</v>
      </c>
      <c r="F9">
        <v>4044</v>
      </c>
      <c r="G9">
        <v>2.4850482686818499E-3</v>
      </c>
      <c r="H9">
        <v>4.5785709511396303E-3</v>
      </c>
      <c r="I9">
        <v>1646</v>
      </c>
      <c r="J9">
        <v>200</v>
      </c>
      <c r="K9">
        <v>10.8</v>
      </c>
      <c r="L9">
        <v>1846</v>
      </c>
      <c r="M9" t="s">
        <v>13</v>
      </c>
      <c r="N9">
        <v>3</v>
      </c>
      <c r="O9" s="13"/>
      <c r="T9"/>
    </row>
    <row r="10" spans="1:20" x14ac:dyDescent="0.35">
      <c r="A10" s="13" t="s">
        <v>2562</v>
      </c>
      <c r="B10" s="13" t="s">
        <v>1690</v>
      </c>
      <c r="C10" s="13" t="s">
        <v>66</v>
      </c>
      <c r="D10" s="13" t="s">
        <v>67</v>
      </c>
      <c r="E10" s="13" t="s">
        <v>199</v>
      </c>
      <c r="F10">
        <v>2300</v>
      </c>
      <c r="G10">
        <v>1.3464919232296E-3</v>
      </c>
      <c r="H10">
        <v>1.90495287748145E-3</v>
      </c>
      <c r="I10">
        <v>892</v>
      </c>
      <c r="J10">
        <v>83</v>
      </c>
      <c r="K10">
        <v>8.5</v>
      </c>
      <c r="L10">
        <v>975</v>
      </c>
      <c r="M10" t="s">
        <v>13</v>
      </c>
      <c r="N10">
        <v>3</v>
      </c>
      <c r="O10" s="13"/>
      <c r="T10"/>
    </row>
    <row r="11" spans="1:20" x14ac:dyDescent="0.35">
      <c r="A11" s="13" t="s">
        <v>2562</v>
      </c>
      <c r="B11" s="13" t="s">
        <v>1802</v>
      </c>
      <c r="C11" s="13" t="s">
        <v>66</v>
      </c>
      <c r="D11" s="13" t="s">
        <v>67</v>
      </c>
      <c r="E11" s="13" t="s">
        <v>1803</v>
      </c>
      <c r="F11">
        <v>4333</v>
      </c>
      <c r="G11">
        <v>3.4302099858516599E-3</v>
      </c>
      <c r="H11">
        <v>5.54775750284072E-3</v>
      </c>
      <c r="I11">
        <v>2273</v>
      </c>
      <c r="J11">
        <v>242</v>
      </c>
      <c r="K11">
        <v>9.6</v>
      </c>
      <c r="L11">
        <v>2515</v>
      </c>
      <c r="M11" t="s">
        <v>13</v>
      </c>
      <c r="N11">
        <v>3</v>
      </c>
      <c r="O11" s="13"/>
      <c r="T11"/>
    </row>
    <row r="12" spans="1:20" x14ac:dyDescent="0.35">
      <c r="A12" s="13" t="s">
        <v>2562</v>
      </c>
      <c r="B12" s="13" t="s">
        <v>888</v>
      </c>
      <c r="C12" s="13" t="s">
        <v>66</v>
      </c>
      <c r="D12" s="13" t="s">
        <v>67</v>
      </c>
      <c r="E12" s="13" t="s">
        <v>889</v>
      </c>
      <c r="F12">
        <v>2249</v>
      </c>
      <c r="G12">
        <v>1.48899322827982E-3</v>
      </c>
      <c r="H12">
        <v>1.13628768130473E-3</v>
      </c>
      <c r="I12">
        <v>987</v>
      </c>
      <c r="J12">
        <v>50</v>
      </c>
      <c r="K12">
        <v>4.8</v>
      </c>
      <c r="L12">
        <v>1037</v>
      </c>
      <c r="M12" t="s">
        <v>13</v>
      </c>
      <c r="N12">
        <v>3</v>
      </c>
      <c r="O12" s="13"/>
      <c r="T12"/>
    </row>
    <row r="13" spans="1:20" x14ac:dyDescent="0.35">
      <c r="A13" s="13" t="s">
        <v>2562</v>
      </c>
      <c r="B13" s="13" t="s">
        <v>1009</v>
      </c>
      <c r="C13" s="13" t="s">
        <v>66</v>
      </c>
      <c r="D13" s="13" t="s">
        <v>67</v>
      </c>
      <c r="E13" s="13" t="s">
        <v>1010</v>
      </c>
      <c r="F13">
        <v>3117</v>
      </c>
      <c r="G13">
        <v>2.7933163979741598E-3</v>
      </c>
      <c r="H13">
        <v>2.27257536260945E-3</v>
      </c>
      <c r="I13">
        <v>1851</v>
      </c>
      <c r="J13">
        <v>99</v>
      </c>
      <c r="K13">
        <v>5.0999999999999996</v>
      </c>
      <c r="L13">
        <v>1950</v>
      </c>
      <c r="M13" t="s">
        <v>13</v>
      </c>
      <c r="N13">
        <v>3</v>
      </c>
      <c r="O13" s="13"/>
      <c r="T13"/>
    </row>
    <row r="14" spans="1:20" x14ac:dyDescent="0.35">
      <c r="A14" s="13" t="s">
        <v>2562</v>
      </c>
      <c r="B14" s="13" t="s">
        <v>1298</v>
      </c>
      <c r="C14" s="13" t="s">
        <v>66</v>
      </c>
      <c r="D14" s="13" t="s">
        <v>67</v>
      </c>
      <c r="E14" s="13" t="s">
        <v>1299</v>
      </c>
      <c r="F14">
        <v>6332</v>
      </c>
      <c r="G14">
        <v>5.2449204828176896E-3</v>
      </c>
      <c r="H14">
        <v>6.2161620212552596E-3</v>
      </c>
      <c r="I14">
        <v>3475</v>
      </c>
      <c r="J14">
        <v>271</v>
      </c>
      <c r="K14">
        <v>7.2</v>
      </c>
      <c r="L14">
        <v>3746</v>
      </c>
      <c r="M14" t="s">
        <v>13</v>
      </c>
      <c r="N14">
        <v>3</v>
      </c>
      <c r="O14" s="13"/>
      <c r="T14"/>
    </row>
    <row r="15" spans="1:20" x14ac:dyDescent="0.35">
      <c r="A15" s="13" t="s">
        <v>2562</v>
      </c>
      <c r="B15" s="13" t="s">
        <v>1578</v>
      </c>
      <c r="C15" s="13" t="s">
        <v>66</v>
      </c>
      <c r="D15" s="13" t="s">
        <v>67</v>
      </c>
      <c r="E15" s="13" t="s">
        <v>1579</v>
      </c>
      <c r="F15">
        <v>2083</v>
      </c>
      <c r="G15">
        <v>1.6198617737341E-3</v>
      </c>
      <c r="H15">
        <v>1.3368090368290899E-3</v>
      </c>
      <c r="I15">
        <v>1073</v>
      </c>
      <c r="J15">
        <v>58</v>
      </c>
      <c r="K15">
        <v>5.2</v>
      </c>
      <c r="L15">
        <v>1131</v>
      </c>
      <c r="M15" t="s">
        <v>13</v>
      </c>
      <c r="N15">
        <v>3</v>
      </c>
      <c r="O15" s="13"/>
      <c r="T15"/>
    </row>
    <row r="16" spans="1:20" x14ac:dyDescent="0.35">
      <c r="A16" s="13" t="s">
        <v>2562</v>
      </c>
      <c r="B16" s="13" t="s">
        <v>1905</v>
      </c>
      <c r="C16" s="13" t="s">
        <v>66</v>
      </c>
      <c r="D16" s="13" t="s">
        <v>67</v>
      </c>
      <c r="E16" s="13" t="s">
        <v>1906</v>
      </c>
      <c r="F16">
        <v>2063</v>
      </c>
      <c r="G16">
        <v>1.63585681817851E-3</v>
      </c>
      <c r="H16">
        <v>2.3728360403716302E-3</v>
      </c>
      <c r="I16">
        <v>1084</v>
      </c>
      <c r="J16">
        <v>104</v>
      </c>
      <c r="K16">
        <v>8.6999999999999993</v>
      </c>
      <c r="L16">
        <v>1188</v>
      </c>
      <c r="M16" t="s">
        <v>13</v>
      </c>
      <c r="N16">
        <v>3</v>
      </c>
      <c r="O16" s="13"/>
      <c r="T16"/>
    </row>
    <row r="17" spans="1:20" x14ac:dyDescent="0.35">
      <c r="A17" s="13" t="s">
        <v>2562</v>
      </c>
      <c r="B17" s="13" t="s">
        <v>2001</v>
      </c>
      <c r="C17" s="13" t="s">
        <v>66</v>
      </c>
      <c r="D17" s="13" t="s">
        <v>67</v>
      </c>
      <c r="E17" s="13" t="s">
        <v>2002</v>
      </c>
      <c r="F17">
        <v>4839</v>
      </c>
      <c r="G17">
        <v>3.41712313130623E-3</v>
      </c>
      <c r="H17">
        <v>5.3806563732370803E-3</v>
      </c>
      <c r="I17">
        <v>2264</v>
      </c>
      <c r="J17">
        <v>235</v>
      </c>
      <c r="K17">
        <v>9.4</v>
      </c>
      <c r="L17">
        <v>2499</v>
      </c>
      <c r="M17" t="s">
        <v>13</v>
      </c>
      <c r="N17">
        <v>3</v>
      </c>
      <c r="O17" s="13"/>
      <c r="T17"/>
    </row>
    <row r="18" spans="1:20" x14ac:dyDescent="0.35">
      <c r="A18" s="13" t="s">
        <v>2562</v>
      </c>
      <c r="B18" s="13" t="s">
        <v>1903</v>
      </c>
      <c r="C18" s="13" t="s">
        <v>66</v>
      </c>
      <c r="D18" s="13" t="s">
        <v>67</v>
      </c>
      <c r="E18" s="13" t="s">
        <v>1904</v>
      </c>
      <c r="F18">
        <v>3428</v>
      </c>
      <c r="G18">
        <v>2.82966877171146E-3</v>
      </c>
      <c r="H18">
        <v>3.4757034957556298E-3</v>
      </c>
      <c r="I18">
        <v>1875</v>
      </c>
      <c r="J18">
        <v>152</v>
      </c>
      <c r="K18">
        <v>7.5</v>
      </c>
      <c r="L18">
        <v>2027</v>
      </c>
      <c r="M18" t="s">
        <v>13</v>
      </c>
      <c r="N18">
        <v>3</v>
      </c>
      <c r="O18" s="13"/>
      <c r="T18"/>
    </row>
    <row r="19" spans="1:20" x14ac:dyDescent="0.35">
      <c r="A19" s="13" t="s">
        <v>2562</v>
      </c>
      <c r="B19" s="13" t="s">
        <v>862</v>
      </c>
      <c r="C19" s="13" t="s">
        <v>66</v>
      </c>
      <c r="D19" s="13" t="s">
        <v>67</v>
      </c>
      <c r="E19" s="13" t="s">
        <v>863</v>
      </c>
      <c r="F19">
        <v>4240</v>
      </c>
      <c r="G19">
        <v>2.5606612060554302E-3</v>
      </c>
      <c r="H19">
        <v>3.8099057549629001E-3</v>
      </c>
      <c r="I19">
        <v>1697</v>
      </c>
      <c r="J19">
        <v>166</v>
      </c>
      <c r="K19">
        <v>8.9</v>
      </c>
      <c r="L19">
        <v>1863</v>
      </c>
      <c r="M19" t="s">
        <v>13</v>
      </c>
      <c r="N19">
        <v>3</v>
      </c>
      <c r="O19" s="13"/>
      <c r="T19"/>
    </row>
    <row r="20" spans="1:20" x14ac:dyDescent="0.35">
      <c r="A20" s="13" t="s">
        <v>2562</v>
      </c>
      <c r="B20" s="13" t="s">
        <v>1913</v>
      </c>
      <c r="C20" s="13" t="s">
        <v>66</v>
      </c>
      <c r="D20" s="13" t="s">
        <v>67</v>
      </c>
      <c r="E20" s="13" t="s">
        <v>1914</v>
      </c>
      <c r="F20">
        <v>4101</v>
      </c>
      <c r="G20">
        <v>2.4923187434293102E-3</v>
      </c>
      <c r="H20">
        <v>4.37804959561527E-3</v>
      </c>
      <c r="I20">
        <v>1651</v>
      </c>
      <c r="J20">
        <v>191</v>
      </c>
      <c r="K20">
        <v>10.4</v>
      </c>
      <c r="L20">
        <v>1842</v>
      </c>
      <c r="M20" t="s">
        <v>13</v>
      </c>
      <c r="N20">
        <v>3</v>
      </c>
      <c r="O20" s="13"/>
      <c r="T20"/>
    </row>
    <row r="21" spans="1:20" x14ac:dyDescent="0.35">
      <c r="A21" s="13" t="s">
        <v>2562</v>
      </c>
      <c r="B21" s="13" t="s">
        <v>1580</v>
      </c>
      <c r="C21" s="13" t="s">
        <v>66</v>
      </c>
      <c r="D21" s="13" t="s">
        <v>67</v>
      </c>
      <c r="E21" s="13" t="s">
        <v>1581</v>
      </c>
      <c r="F21">
        <v>4888</v>
      </c>
      <c r="G21">
        <v>3.6585028929219002E-3</v>
      </c>
      <c r="H21">
        <v>4.8125125325847199E-3</v>
      </c>
      <c r="I21">
        <v>2424</v>
      </c>
      <c r="J21">
        <v>210</v>
      </c>
      <c r="K21">
        <v>8</v>
      </c>
      <c r="L21">
        <v>2634</v>
      </c>
      <c r="M21" t="s">
        <v>13</v>
      </c>
      <c r="N21">
        <v>3</v>
      </c>
      <c r="O21" s="13"/>
      <c r="T21"/>
    </row>
    <row r="22" spans="1:20" x14ac:dyDescent="0.35">
      <c r="A22" s="13" t="s">
        <v>2562</v>
      </c>
      <c r="B22" s="13" t="s">
        <v>1901</v>
      </c>
      <c r="C22" s="13" t="s">
        <v>66</v>
      </c>
      <c r="D22" s="13" t="s">
        <v>67</v>
      </c>
      <c r="E22" s="13" t="s">
        <v>1902</v>
      </c>
      <c r="F22">
        <v>4575</v>
      </c>
      <c r="G22">
        <v>4.0162102504969401E-3</v>
      </c>
      <c r="H22">
        <v>2.84071920326181E-3</v>
      </c>
      <c r="I22">
        <v>2661</v>
      </c>
      <c r="J22">
        <v>124</v>
      </c>
      <c r="K22">
        <v>4.5</v>
      </c>
      <c r="L22">
        <v>2785</v>
      </c>
      <c r="M22" t="s">
        <v>13</v>
      </c>
      <c r="N22">
        <v>3</v>
      </c>
      <c r="O22" s="13"/>
      <c r="T22"/>
    </row>
    <row r="23" spans="1:20" x14ac:dyDescent="0.35">
      <c r="A23" s="13" t="s">
        <v>2562</v>
      </c>
      <c r="B23" s="13" t="s">
        <v>1812</v>
      </c>
      <c r="C23" s="13" t="s">
        <v>66</v>
      </c>
      <c r="D23" s="13" t="s">
        <v>67</v>
      </c>
      <c r="E23" s="13" t="s">
        <v>1813</v>
      </c>
      <c r="F23">
        <v>6084</v>
      </c>
      <c r="G23">
        <v>4.04820033938576E-3</v>
      </c>
      <c r="H23">
        <v>5.5811777287614502E-3</v>
      </c>
      <c r="I23">
        <v>2682</v>
      </c>
      <c r="J23">
        <v>244</v>
      </c>
      <c r="K23">
        <v>8.3000000000000007</v>
      </c>
      <c r="L23">
        <v>2926</v>
      </c>
      <c r="M23" t="s">
        <v>13</v>
      </c>
      <c r="N23">
        <v>3</v>
      </c>
      <c r="O23" s="13"/>
      <c r="T23"/>
    </row>
    <row r="24" spans="1:20" x14ac:dyDescent="0.35">
      <c r="A24" s="13" t="s">
        <v>2562</v>
      </c>
      <c r="B24" s="13" t="s">
        <v>2175</v>
      </c>
      <c r="C24" s="13" t="s">
        <v>66</v>
      </c>
      <c r="D24" s="13" t="s">
        <v>67</v>
      </c>
      <c r="E24" s="13" t="s">
        <v>2176</v>
      </c>
      <c r="F24">
        <v>3717</v>
      </c>
      <c r="G24">
        <v>2.96926188686269E-3</v>
      </c>
      <c r="H24">
        <v>1.97179332932291E-3</v>
      </c>
      <c r="I24">
        <v>1967</v>
      </c>
      <c r="J24">
        <v>86</v>
      </c>
      <c r="K24">
        <v>4.2</v>
      </c>
      <c r="L24">
        <v>2053</v>
      </c>
      <c r="M24" t="s">
        <v>13</v>
      </c>
      <c r="N24">
        <v>3</v>
      </c>
      <c r="O24" s="13"/>
      <c r="T24"/>
    </row>
    <row r="25" spans="1:20" x14ac:dyDescent="0.35">
      <c r="A25" s="13" t="s">
        <v>2562</v>
      </c>
      <c r="B25" s="13" t="s">
        <v>1816</v>
      </c>
      <c r="C25" s="13" t="s">
        <v>66</v>
      </c>
      <c r="D25" s="13" t="s">
        <v>67</v>
      </c>
      <c r="E25" s="13" t="s">
        <v>1817</v>
      </c>
      <c r="F25">
        <v>2926</v>
      </c>
      <c r="G25">
        <v>2.67408061211581E-3</v>
      </c>
      <c r="H25">
        <v>2.6401978477374501E-3</v>
      </c>
      <c r="I25">
        <v>1772</v>
      </c>
      <c r="J25">
        <v>115</v>
      </c>
      <c r="K25">
        <v>6.1</v>
      </c>
      <c r="L25">
        <v>1887</v>
      </c>
      <c r="M25" t="s">
        <v>13</v>
      </c>
      <c r="N25">
        <v>3</v>
      </c>
      <c r="O25" s="13"/>
      <c r="T25"/>
    </row>
    <row r="26" spans="1:20" x14ac:dyDescent="0.35">
      <c r="A26" s="13" t="s">
        <v>2562</v>
      </c>
      <c r="B26" s="13" t="s">
        <v>1814</v>
      </c>
      <c r="C26" s="13" t="s">
        <v>66</v>
      </c>
      <c r="D26" s="13" t="s">
        <v>67</v>
      </c>
      <c r="E26" s="13" t="s">
        <v>1815</v>
      </c>
      <c r="F26">
        <v>4948</v>
      </c>
      <c r="G26">
        <v>4.4189945515062199E-3</v>
      </c>
      <c r="H26">
        <v>3.2751821402312699E-3</v>
      </c>
      <c r="I26">
        <v>2928</v>
      </c>
      <c r="J26">
        <v>143</v>
      </c>
      <c r="K26">
        <v>4.7</v>
      </c>
      <c r="L26">
        <v>3071</v>
      </c>
      <c r="M26" t="s">
        <v>13</v>
      </c>
      <c r="N26">
        <v>3</v>
      </c>
      <c r="O26" s="13"/>
      <c r="T26"/>
    </row>
    <row r="27" spans="1:20" x14ac:dyDescent="0.35">
      <c r="A27" s="13" t="s">
        <v>2562</v>
      </c>
      <c r="B27" s="13" t="s">
        <v>1019</v>
      </c>
      <c r="C27" s="13" t="s">
        <v>66</v>
      </c>
      <c r="D27" s="13" t="s">
        <v>67</v>
      </c>
      <c r="E27" s="13" t="s">
        <v>1020</v>
      </c>
      <c r="F27">
        <v>3167</v>
      </c>
      <c r="G27">
        <v>2.6464528080754599E-3</v>
      </c>
      <c r="H27">
        <v>1.63759107011563E-3</v>
      </c>
      <c r="I27">
        <v>1753</v>
      </c>
      <c r="J27">
        <v>71</v>
      </c>
      <c r="K27">
        <v>3.9</v>
      </c>
      <c r="L27">
        <v>1824</v>
      </c>
      <c r="M27" t="s">
        <v>13</v>
      </c>
      <c r="N27">
        <v>3</v>
      </c>
      <c r="O27" s="13"/>
      <c r="T27"/>
    </row>
    <row r="28" spans="1:20" x14ac:dyDescent="0.35">
      <c r="A28" s="13" t="s">
        <v>2562</v>
      </c>
      <c r="B28" s="13" t="s">
        <v>1993</v>
      </c>
      <c r="C28" s="13" t="s">
        <v>66</v>
      </c>
      <c r="D28" s="13" t="s">
        <v>67</v>
      </c>
      <c r="E28" s="13" t="s">
        <v>1994</v>
      </c>
      <c r="F28">
        <v>4095</v>
      </c>
      <c r="G28">
        <v>3.1946466040339498E-3</v>
      </c>
      <c r="H28">
        <v>4.74567208074327E-3</v>
      </c>
      <c r="I28">
        <v>2117</v>
      </c>
      <c r="J28">
        <v>207</v>
      </c>
      <c r="K28">
        <v>8.9</v>
      </c>
      <c r="L28">
        <v>2324</v>
      </c>
      <c r="M28" t="s">
        <v>13</v>
      </c>
      <c r="N28">
        <v>3</v>
      </c>
      <c r="O28" s="13"/>
      <c r="T28"/>
    </row>
    <row r="29" spans="1:20" x14ac:dyDescent="0.35">
      <c r="A29" s="13" t="s">
        <v>2562</v>
      </c>
      <c r="B29" s="13" t="s">
        <v>609</v>
      </c>
      <c r="C29" s="13" t="s">
        <v>66</v>
      </c>
      <c r="D29" s="13" t="s">
        <v>67</v>
      </c>
      <c r="E29" s="13" t="s">
        <v>610</v>
      </c>
      <c r="F29">
        <v>5124</v>
      </c>
      <c r="G29">
        <v>4.56149585655644E-3</v>
      </c>
      <c r="H29">
        <v>4.1441080141701803E-3</v>
      </c>
      <c r="I29">
        <v>3022</v>
      </c>
      <c r="J29">
        <v>181</v>
      </c>
      <c r="K29">
        <v>5.6</v>
      </c>
      <c r="L29">
        <v>3203</v>
      </c>
      <c r="M29" t="s">
        <v>13</v>
      </c>
      <c r="N29">
        <v>3</v>
      </c>
      <c r="O29" s="13"/>
      <c r="T29"/>
    </row>
    <row r="30" spans="1:20" x14ac:dyDescent="0.35">
      <c r="A30" s="13" t="s">
        <v>2562</v>
      </c>
      <c r="B30" s="13" t="s">
        <v>441</v>
      </c>
      <c r="C30" s="13" t="s">
        <v>66</v>
      </c>
      <c r="D30" s="13" t="s">
        <v>67</v>
      </c>
      <c r="E30" s="13" t="s">
        <v>442</v>
      </c>
      <c r="F30">
        <v>1935</v>
      </c>
      <c r="G30">
        <v>1.35521649292656E-3</v>
      </c>
      <c r="H30">
        <v>8.68925873938908E-4</v>
      </c>
      <c r="I30">
        <v>898</v>
      </c>
      <c r="J30">
        <v>38</v>
      </c>
      <c r="K30">
        <v>4</v>
      </c>
      <c r="L30">
        <v>936</v>
      </c>
      <c r="M30" t="s">
        <v>13</v>
      </c>
      <c r="N30">
        <v>3</v>
      </c>
      <c r="O30" s="13"/>
      <c r="T30"/>
    </row>
    <row r="31" spans="1:20" x14ac:dyDescent="0.35">
      <c r="A31" s="13" t="s">
        <v>2562</v>
      </c>
      <c r="B31" s="13" t="s">
        <v>890</v>
      </c>
      <c r="C31" s="13" t="s">
        <v>66</v>
      </c>
      <c r="D31" s="13" t="s">
        <v>67</v>
      </c>
      <c r="E31" s="13" t="s">
        <v>891</v>
      </c>
      <c r="F31">
        <v>4565</v>
      </c>
      <c r="G31">
        <v>4.6531038383744398E-3</v>
      </c>
      <c r="H31">
        <v>3.7764855290421799E-3</v>
      </c>
      <c r="I31">
        <v>3083</v>
      </c>
      <c r="J31">
        <v>165</v>
      </c>
      <c r="K31">
        <v>5.0999999999999996</v>
      </c>
      <c r="L31">
        <v>3248</v>
      </c>
      <c r="M31" t="s">
        <v>13</v>
      </c>
      <c r="N31">
        <v>3</v>
      </c>
      <c r="O31" s="13"/>
      <c r="T31"/>
    </row>
    <row r="32" spans="1:20" x14ac:dyDescent="0.35">
      <c r="A32" s="13" t="s">
        <v>2562</v>
      </c>
      <c r="B32" s="13" t="s">
        <v>1296</v>
      </c>
      <c r="C32" s="13" t="s">
        <v>66</v>
      </c>
      <c r="D32" s="13" t="s">
        <v>67</v>
      </c>
      <c r="E32" s="13" t="s">
        <v>1297</v>
      </c>
      <c r="F32">
        <v>1926</v>
      </c>
      <c r="G32">
        <v>1.34503782828011E-3</v>
      </c>
      <c r="H32">
        <v>1.26996858498763E-3</v>
      </c>
      <c r="I32">
        <v>891</v>
      </c>
      <c r="J32">
        <v>55</v>
      </c>
      <c r="K32">
        <v>5.9</v>
      </c>
      <c r="L32">
        <v>946</v>
      </c>
      <c r="M32" t="s">
        <v>13</v>
      </c>
      <c r="N32">
        <v>3</v>
      </c>
      <c r="O32" s="13"/>
      <c r="T32"/>
    </row>
    <row r="33" spans="1:20" x14ac:dyDescent="0.35">
      <c r="A33" s="13" t="s">
        <v>2562</v>
      </c>
      <c r="B33" s="13" t="s">
        <v>1574</v>
      </c>
      <c r="C33" s="13" t="s">
        <v>66</v>
      </c>
      <c r="D33" s="13" t="s">
        <v>67</v>
      </c>
      <c r="E33" s="13" t="s">
        <v>1575</v>
      </c>
      <c r="F33">
        <v>6744</v>
      </c>
      <c r="G33">
        <v>5.5357394727160898E-3</v>
      </c>
      <c r="H33">
        <v>3.57596417351781E-3</v>
      </c>
      <c r="I33">
        <v>3668</v>
      </c>
      <c r="J33">
        <v>156</v>
      </c>
      <c r="K33">
        <v>4.0999999999999996</v>
      </c>
      <c r="L33">
        <v>3824</v>
      </c>
      <c r="M33" t="s">
        <v>13</v>
      </c>
      <c r="N33">
        <v>3</v>
      </c>
      <c r="O33" s="13"/>
      <c r="T33"/>
    </row>
    <row r="34" spans="1:20" x14ac:dyDescent="0.35">
      <c r="A34" s="13" t="s">
        <v>2562</v>
      </c>
      <c r="B34" s="13" t="s">
        <v>1572</v>
      </c>
      <c r="C34" s="13" t="s">
        <v>66</v>
      </c>
      <c r="D34" s="13" t="s">
        <v>67</v>
      </c>
      <c r="E34" s="13" t="s">
        <v>1573</v>
      </c>
      <c r="F34">
        <v>6610</v>
      </c>
      <c r="G34">
        <v>4.2953964807994002E-3</v>
      </c>
      <c r="H34">
        <v>9.8589666466145295E-3</v>
      </c>
      <c r="I34">
        <v>2846</v>
      </c>
      <c r="J34">
        <v>430</v>
      </c>
      <c r="K34">
        <v>13.1</v>
      </c>
      <c r="L34">
        <v>3276</v>
      </c>
      <c r="M34" t="s">
        <v>13</v>
      </c>
      <c r="N34">
        <v>3</v>
      </c>
      <c r="O34" s="13"/>
      <c r="T34"/>
    </row>
    <row r="35" spans="1:20" x14ac:dyDescent="0.35">
      <c r="A35" s="13" t="s">
        <v>2562</v>
      </c>
      <c r="B35" s="13" t="s">
        <v>726</v>
      </c>
      <c r="C35" s="13" t="s">
        <v>66</v>
      </c>
      <c r="D35" s="13" t="s">
        <v>67</v>
      </c>
      <c r="E35" s="13" t="s">
        <v>727</v>
      </c>
      <c r="F35">
        <v>3924</v>
      </c>
      <c r="G35">
        <v>2.91982265857996E-3</v>
      </c>
      <c r="H35">
        <v>2.27257536260945E-3</v>
      </c>
      <c r="I35">
        <v>1934</v>
      </c>
      <c r="J35">
        <v>99</v>
      </c>
      <c r="K35">
        <v>4.9000000000000004</v>
      </c>
      <c r="L35">
        <v>2033</v>
      </c>
      <c r="M35" t="s">
        <v>13</v>
      </c>
      <c r="N35">
        <v>3</v>
      </c>
      <c r="O35" s="13"/>
      <c r="T35"/>
    </row>
    <row r="36" spans="1:20" x14ac:dyDescent="0.35">
      <c r="A36" s="13" t="s">
        <v>2562</v>
      </c>
      <c r="B36" s="13" t="s">
        <v>1167</v>
      </c>
      <c r="C36" s="13" t="s">
        <v>66</v>
      </c>
      <c r="D36" s="13" t="s">
        <v>67</v>
      </c>
      <c r="E36" s="13" t="s">
        <v>1168</v>
      </c>
      <c r="F36">
        <v>4106</v>
      </c>
      <c r="G36">
        <v>2.6697183272673302E-3</v>
      </c>
      <c r="H36">
        <v>1.7712719737985399E-3</v>
      </c>
      <c r="I36">
        <v>1769</v>
      </c>
      <c r="J36">
        <v>77</v>
      </c>
      <c r="K36">
        <v>4.2</v>
      </c>
      <c r="L36">
        <v>1846</v>
      </c>
      <c r="M36" t="s">
        <v>13</v>
      </c>
      <c r="N36">
        <v>3</v>
      </c>
      <c r="O36" s="13"/>
      <c r="T36"/>
    </row>
    <row r="37" spans="1:20" x14ac:dyDescent="0.35">
      <c r="A37" s="13" t="s">
        <v>2562</v>
      </c>
      <c r="B37" s="13" t="s">
        <v>866</v>
      </c>
      <c r="C37" s="13" t="s">
        <v>66</v>
      </c>
      <c r="D37" s="13" t="s">
        <v>67</v>
      </c>
      <c r="E37" s="13" t="s">
        <v>867</v>
      </c>
      <c r="F37">
        <v>5381</v>
      </c>
      <c r="G37">
        <v>3.5799817656493298E-3</v>
      </c>
      <c r="H37">
        <v>2.2391551366887199E-3</v>
      </c>
      <c r="I37">
        <v>2372</v>
      </c>
      <c r="J37">
        <v>98</v>
      </c>
      <c r="K37">
        <v>4</v>
      </c>
      <c r="L37">
        <v>2470</v>
      </c>
      <c r="M37" t="s">
        <v>13</v>
      </c>
      <c r="N37">
        <v>3</v>
      </c>
      <c r="O37" s="13"/>
      <c r="T37"/>
    </row>
    <row r="38" spans="1:20" x14ac:dyDescent="0.35">
      <c r="A38" s="13" t="s">
        <v>2562</v>
      </c>
      <c r="B38" s="13" t="s">
        <v>868</v>
      </c>
      <c r="C38" s="13" t="s">
        <v>66</v>
      </c>
      <c r="D38" s="13" t="s">
        <v>67</v>
      </c>
      <c r="E38" s="13" t="s">
        <v>869</v>
      </c>
      <c r="F38">
        <v>5489</v>
      </c>
      <c r="G38">
        <v>3.8359024767599301E-3</v>
      </c>
      <c r="H38">
        <v>3.14150123654836E-3</v>
      </c>
      <c r="I38">
        <v>2541</v>
      </c>
      <c r="J38">
        <v>137</v>
      </c>
      <c r="K38">
        <v>5.0999999999999996</v>
      </c>
      <c r="L38">
        <v>2678</v>
      </c>
      <c r="M38" t="s">
        <v>13</v>
      </c>
      <c r="N38">
        <v>3</v>
      </c>
      <c r="O38" s="13"/>
      <c r="T38"/>
    </row>
    <row r="39" spans="1:20" x14ac:dyDescent="0.35">
      <c r="A39" s="13" t="s">
        <v>2562</v>
      </c>
      <c r="B39" s="13" t="s">
        <v>1439</v>
      </c>
      <c r="C39" s="13" t="s">
        <v>66</v>
      </c>
      <c r="D39" s="13" t="s">
        <v>67</v>
      </c>
      <c r="E39" s="13" t="s">
        <v>1440</v>
      </c>
      <c r="F39">
        <v>2971</v>
      </c>
      <c r="G39">
        <v>2.1433359555512298E-3</v>
      </c>
      <c r="H39">
        <v>2.2057349107680001E-3</v>
      </c>
      <c r="I39">
        <v>1420</v>
      </c>
      <c r="J39">
        <v>96</v>
      </c>
      <c r="K39">
        <v>6.4</v>
      </c>
      <c r="L39">
        <v>1516</v>
      </c>
      <c r="M39" t="s">
        <v>13</v>
      </c>
      <c r="N39">
        <v>3</v>
      </c>
      <c r="O39" s="13"/>
      <c r="T39"/>
    </row>
    <row r="40" spans="1:20" x14ac:dyDescent="0.35">
      <c r="A40" s="13" t="s">
        <v>2562</v>
      </c>
      <c r="B40" s="13" t="s">
        <v>2173</v>
      </c>
      <c r="C40" s="13" t="s">
        <v>66</v>
      </c>
      <c r="D40" s="13" t="s">
        <v>67</v>
      </c>
      <c r="E40" s="13" t="s">
        <v>2174</v>
      </c>
      <c r="F40">
        <v>2158</v>
      </c>
      <c r="G40">
        <v>1.2955985999973799E-3</v>
      </c>
      <c r="H40">
        <v>1.7712719737985399E-3</v>
      </c>
      <c r="I40">
        <v>858</v>
      </c>
      <c r="J40">
        <v>77</v>
      </c>
      <c r="K40">
        <v>8.3000000000000007</v>
      </c>
      <c r="L40">
        <v>935</v>
      </c>
      <c r="M40" t="s">
        <v>13</v>
      </c>
      <c r="N40">
        <v>3</v>
      </c>
      <c r="O40" s="13"/>
      <c r="T40"/>
    </row>
    <row r="41" spans="1:20" x14ac:dyDescent="0.35">
      <c r="A41" s="13" t="s">
        <v>2562</v>
      </c>
      <c r="B41" s="13" t="s">
        <v>1566</v>
      </c>
      <c r="C41" s="13" t="s">
        <v>66</v>
      </c>
      <c r="D41" s="13" t="s">
        <v>67</v>
      </c>
      <c r="E41" s="13" t="s">
        <v>1567</v>
      </c>
      <c r="F41">
        <v>3428</v>
      </c>
      <c r="G41">
        <v>1.9397626626223401E-3</v>
      </c>
      <c r="H41">
        <v>2.40625626629236E-3</v>
      </c>
      <c r="I41">
        <v>1285</v>
      </c>
      <c r="J41">
        <v>105</v>
      </c>
      <c r="K41">
        <v>7.6</v>
      </c>
      <c r="L41">
        <v>1390</v>
      </c>
      <c r="M41" t="s">
        <v>13</v>
      </c>
      <c r="N41">
        <v>3</v>
      </c>
      <c r="O41" s="13"/>
      <c r="T41"/>
    </row>
    <row r="42" spans="1:20" x14ac:dyDescent="0.35">
      <c r="A42" s="13" t="s">
        <v>2562</v>
      </c>
      <c r="B42" s="13" t="s">
        <v>526</v>
      </c>
      <c r="C42" s="13" t="s">
        <v>66</v>
      </c>
      <c r="D42" s="13" t="s">
        <v>67</v>
      </c>
      <c r="E42" s="13" t="s">
        <v>527</v>
      </c>
      <c r="F42">
        <v>4810</v>
      </c>
      <c r="G42">
        <v>3.9565923575677602E-3</v>
      </c>
      <c r="H42">
        <v>5.5811777287614502E-3</v>
      </c>
      <c r="I42">
        <v>2621</v>
      </c>
      <c r="J42">
        <v>244</v>
      </c>
      <c r="K42">
        <v>8.5</v>
      </c>
      <c r="L42">
        <v>2865</v>
      </c>
      <c r="M42" t="s">
        <v>13</v>
      </c>
      <c r="N42">
        <v>3</v>
      </c>
      <c r="O42" s="13"/>
      <c r="T42"/>
    </row>
    <row r="43" spans="1:20" x14ac:dyDescent="0.35">
      <c r="A43" s="13" t="s">
        <v>2562</v>
      </c>
      <c r="B43" s="13" t="s">
        <v>1165</v>
      </c>
      <c r="C43" s="13" t="s">
        <v>66</v>
      </c>
      <c r="D43" s="13" t="s">
        <v>67</v>
      </c>
      <c r="E43" s="13" t="s">
        <v>1166</v>
      </c>
      <c r="F43">
        <v>3860</v>
      </c>
      <c r="G43">
        <v>2.4865023636313401E-3</v>
      </c>
      <c r="H43">
        <v>2.6067776218167199E-3</v>
      </c>
      <c r="I43">
        <v>1647</v>
      </c>
      <c r="J43">
        <v>114</v>
      </c>
      <c r="K43">
        <v>6.5</v>
      </c>
      <c r="L43">
        <v>1761</v>
      </c>
      <c r="M43" t="s">
        <v>13</v>
      </c>
      <c r="N43">
        <v>3</v>
      </c>
      <c r="O43" s="13"/>
      <c r="T43"/>
    </row>
    <row r="44" spans="1:20" x14ac:dyDescent="0.35">
      <c r="A44" s="13" t="s">
        <v>2562</v>
      </c>
      <c r="B44" s="13" t="s">
        <v>1292</v>
      </c>
      <c r="C44" s="13" t="s">
        <v>66</v>
      </c>
      <c r="D44" s="13" t="s">
        <v>67</v>
      </c>
      <c r="E44" s="13" t="s">
        <v>1293</v>
      </c>
      <c r="F44">
        <v>2162</v>
      </c>
      <c r="G44">
        <v>1.45845723434049E-3</v>
      </c>
      <c r="H44">
        <v>1.7712719737985399E-3</v>
      </c>
      <c r="I44">
        <v>966</v>
      </c>
      <c r="J44">
        <v>77</v>
      </c>
      <c r="K44">
        <v>7.4</v>
      </c>
      <c r="L44">
        <v>1043</v>
      </c>
      <c r="M44" t="s">
        <v>13</v>
      </c>
      <c r="N44">
        <v>3</v>
      </c>
      <c r="O44" s="13"/>
      <c r="T44"/>
    </row>
    <row r="45" spans="1:20" x14ac:dyDescent="0.35">
      <c r="A45" s="13" t="s">
        <v>2562</v>
      </c>
      <c r="B45" s="13" t="s">
        <v>1157</v>
      </c>
      <c r="C45" s="13" t="s">
        <v>66</v>
      </c>
      <c r="D45" s="13" t="s">
        <v>67</v>
      </c>
      <c r="E45" s="13" t="s">
        <v>1158</v>
      </c>
      <c r="F45">
        <v>3404</v>
      </c>
      <c r="G45">
        <v>2.6566314727219098E-3</v>
      </c>
      <c r="H45">
        <v>2.6736180736581798E-3</v>
      </c>
      <c r="I45">
        <v>1760</v>
      </c>
      <c r="J45">
        <v>117</v>
      </c>
      <c r="K45">
        <v>6.2</v>
      </c>
      <c r="L45">
        <v>1877</v>
      </c>
      <c r="M45" t="s">
        <v>13</v>
      </c>
      <c r="N45">
        <v>3</v>
      </c>
      <c r="O45" s="13"/>
      <c r="T45"/>
    </row>
    <row r="46" spans="1:20" x14ac:dyDescent="0.35">
      <c r="A46" s="13" t="s">
        <v>2562</v>
      </c>
      <c r="B46" s="13" t="s">
        <v>2090</v>
      </c>
      <c r="C46" s="13" t="s">
        <v>66</v>
      </c>
      <c r="D46" s="13" t="s">
        <v>67</v>
      </c>
      <c r="E46" s="13" t="s">
        <v>2091</v>
      </c>
      <c r="F46">
        <v>4649</v>
      </c>
      <c r="G46">
        <v>4.6850939272632596E-3</v>
      </c>
      <c r="H46">
        <v>5.5811777287614502E-3</v>
      </c>
      <c r="I46">
        <v>3104</v>
      </c>
      <c r="J46">
        <v>244</v>
      </c>
      <c r="K46">
        <v>7.3</v>
      </c>
      <c r="L46">
        <v>3348</v>
      </c>
      <c r="M46" t="s">
        <v>13</v>
      </c>
      <c r="N46">
        <v>3</v>
      </c>
      <c r="O46" s="13"/>
      <c r="T46"/>
    </row>
    <row r="47" spans="1:20" x14ac:dyDescent="0.35">
      <c r="A47" s="13" t="s">
        <v>2562</v>
      </c>
      <c r="B47" s="13" t="s">
        <v>1564</v>
      </c>
      <c r="C47" s="13" t="s">
        <v>66</v>
      </c>
      <c r="D47" s="13" t="s">
        <v>67</v>
      </c>
      <c r="E47" s="13" t="s">
        <v>1565</v>
      </c>
      <c r="F47">
        <v>4395</v>
      </c>
      <c r="G47">
        <v>2.6609937575703801E-3</v>
      </c>
      <c r="H47">
        <v>4.3112091437738096E-3</v>
      </c>
      <c r="I47">
        <v>1763</v>
      </c>
      <c r="J47">
        <v>188</v>
      </c>
      <c r="K47">
        <v>9.6</v>
      </c>
      <c r="L47">
        <v>1951</v>
      </c>
      <c r="M47" t="s">
        <v>13</v>
      </c>
      <c r="N47">
        <v>3</v>
      </c>
      <c r="O47" s="13"/>
      <c r="T47"/>
    </row>
    <row r="48" spans="1:20" x14ac:dyDescent="0.35">
      <c r="A48" s="13" t="s">
        <v>2562</v>
      </c>
      <c r="B48" s="13" t="s">
        <v>2003</v>
      </c>
      <c r="C48" s="13" t="s">
        <v>66</v>
      </c>
      <c r="D48" s="13" t="s">
        <v>67</v>
      </c>
      <c r="E48" s="13" t="s">
        <v>2004</v>
      </c>
      <c r="F48">
        <v>2498</v>
      </c>
      <c r="G48">
        <v>1.95139542221828E-3</v>
      </c>
      <c r="H48">
        <v>2.6067776218167199E-3</v>
      </c>
      <c r="I48">
        <v>1293</v>
      </c>
      <c r="J48">
        <v>114</v>
      </c>
      <c r="K48">
        <v>8.1</v>
      </c>
      <c r="L48">
        <v>1407</v>
      </c>
      <c r="M48" t="s">
        <v>13</v>
      </c>
      <c r="N48">
        <v>3</v>
      </c>
      <c r="O48" s="13"/>
      <c r="T48"/>
    </row>
    <row r="49" spans="1:20" x14ac:dyDescent="0.35">
      <c r="A49" s="13" t="s">
        <v>2562</v>
      </c>
      <c r="B49" s="13" t="s">
        <v>1568</v>
      </c>
      <c r="C49" s="13" t="s">
        <v>66</v>
      </c>
      <c r="D49" s="13" t="s">
        <v>67</v>
      </c>
      <c r="E49" s="13" t="s">
        <v>1569</v>
      </c>
      <c r="F49">
        <v>4144</v>
      </c>
      <c r="G49">
        <v>3.3894953272658799E-3</v>
      </c>
      <c r="H49">
        <v>4.74567208074327E-3</v>
      </c>
      <c r="I49">
        <v>2246</v>
      </c>
      <c r="J49">
        <v>207</v>
      </c>
      <c r="K49">
        <v>8.4</v>
      </c>
      <c r="L49">
        <v>2453</v>
      </c>
      <c r="M49" t="s">
        <v>13</v>
      </c>
      <c r="N49">
        <v>3</v>
      </c>
      <c r="O49" s="13"/>
      <c r="T49"/>
    </row>
    <row r="50" spans="1:20" x14ac:dyDescent="0.35">
      <c r="A50" s="13" t="s">
        <v>2562</v>
      </c>
      <c r="B50" s="13" t="s">
        <v>1915</v>
      </c>
      <c r="C50" s="13" t="s">
        <v>66</v>
      </c>
      <c r="D50" s="13" t="s">
        <v>67</v>
      </c>
      <c r="E50" s="13" t="s">
        <v>1916</v>
      </c>
      <c r="F50">
        <v>2515</v>
      </c>
      <c r="G50">
        <v>1.7390975595924501E-3</v>
      </c>
      <c r="H50">
        <v>2.1723146848472699E-3</v>
      </c>
      <c r="I50">
        <v>1152</v>
      </c>
      <c r="J50">
        <v>95</v>
      </c>
      <c r="K50">
        <v>7.6</v>
      </c>
      <c r="L50">
        <v>1247</v>
      </c>
      <c r="M50" t="s">
        <v>13</v>
      </c>
      <c r="N50">
        <v>3</v>
      </c>
      <c r="O50" s="13"/>
      <c r="T50"/>
    </row>
    <row r="51" spans="1:20" x14ac:dyDescent="0.35">
      <c r="A51" s="13" t="s">
        <v>2562</v>
      </c>
      <c r="B51" s="13" t="s">
        <v>870</v>
      </c>
      <c r="C51" s="13" t="s">
        <v>66</v>
      </c>
      <c r="D51" s="13" t="s">
        <v>67</v>
      </c>
      <c r="E51" s="13" t="s">
        <v>871</v>
      </c>
      <c r="F51">
        <v>2809</v>
      </c>
      <c r="G51">
        <v>2.5984676747422301E-3</v>
      </c>
      <c r="H51">
        <v>4.4114698215359897E-3</v>
      </c>
      <c r="I51">
        <v>1722</v>
      </c>
      <c r="J51">
        <v>193</v>
      </c>
      <c r="K51">
        <v>10.1</v>
      </c>
      <c r="L51">
        <v>1915</v>
      </c>
      <c r="M51" t="s">
        <v>13</v>
      </c>
      <c r="N51">
        <v>3</v>
      </c>
      <c r="O51" s="13"/>
      <c r="T51"/>
    </row>
    <row r="52" spans="1:20" x14ac:dyDescent="0.35">
      <c r="A52" s="13" t="s">
        <v>2562</v>
      </c>
      <c r="B52" s="13" t="s">
        <v>1991</v>
      </c>
      <c r="C52" s="13" t="s">
        <v>66</v>
      </c>
      <c r="D52" s="13" t="s">
        <v>67</v>
      </c>
      <c r="E52" s="13" t="s">
        <v>1992</v>
      </c>
      <c r="F52">
        <v>5069</v>
      </c>
      <c r="G52">
        <v>4.2212376383753102E-3</v>
      </c>
      <c r="H52">
        <v>7.01824744335272E-3</v>
      </c>
      <c r="I52">
        <v>2797</v>
      </c>
      <c r="J52">
        <v>306</v>
      </c>
      <c r="K52">
        <v>9.9</v>
      </c>
      <c r="L52">
        <v>3103</v>
      </c>
      <c r="M52" t="s">
        <v>13</v>
      </c>
      <c r="N52">
        <v>3</v>
      </c>
      <c r="O52" s="13"/>
      <c r="T52"/>
    </row>
    <row r="53" spans="1:20" x14ac:dyDescent="0.35">
      <c r="A53" s="13" t="s">
        <v>2562</v>
      </c>
      <c r="B53" s="13" t="s">
        <v>1820</v>
      </c>
      <c r="C53" s="13" t="s">
        <v>66</v>
      </c>
      <c r="D53" s="13" t="s">
        <v>67</v>
      </c>
      <c r="E53" s="13" t="s">
        <v>1821</v>
      </c>
      <c r="F53">
        <v>5407</v>
      </c>
      <c r="G53">
        <v>3.90860722423453E-3</v>
      </c>
      <c r="H53">
        <v>4.8793529844261803E-3</v>
      </c>
      <c r="I53">
        <v>2590</v>
      </c>
      <c r="J53">
        <v>213</v>
      </c>
      <c r="K53">
        <v>7.6</v>
      </c>
      <c r="L53">
        <v>2803</v>
      </c>
      <c r="M53" t="s">
        <v>13</v>
      </c>
      <c r="N53">
        <v>3</v>
      </c>
      <c r="O53" s="13"/>
      <c r="T53"/>
    </row>
    <row r="54" spans="1:20" x14ac:dyDescent="0.35">
      <c r="A54" s="13" t="s">
        <v>2562</v>
      </c>
      <c r="B54" s="13" t="s">
        <v>2355</v>
      </c>
      <c r="C54" s="13" t="s">
        <v>66</v>
      </c>
      <c r="D54" s="13" t="s">
        <v>67</v>
      </c>
      <c r="E54" s="13" t="s">
        <v>2356</v>
      </c>
      <c r="F54">
        <v>4705</v>
      </c>
      <c r="G54">
        <v>3.3255151494882302E-3</v>
      </c>
      <c r="H54">
        <v>4.9127732103469001E-3</v>
      </c>
      <c r="I54">
        <v>2203</v>
      </c>
      <c r="J54">
        <v>214</v>
      </c>
      <c r="K54">
        <v>8.9</v>
      </c>
      <c r="L54">
        <v>2417</v>
      </c>
      <c r="M54" t="s">
        <v>13</v>
      </c>
      <c r="N54">
        <v>3</v>
      </c>
      <c r="O54" s="13"/>
      <c r="T54"/>
    </row>
    <row r="55" spans="1:20" x14ac:dyDescent="0.35">
      <c r="A55" s="13" t="s">
        <v>2562</v>
      </c>
      <c r="B55" s="13" t="s">
        <v>1570</v>
      </c>
      <c r="C55" s="13" t="s">
        <v>66</v>
      </c>
      <c r="D55" s="13" t="s">
        <v>67</v>
      </c>
      <c r="E55" s="13" t="s">
        <v>1571</v>
      </c>
      <c r="F55">
        <v>4250</v>
      </c>
      <c r="G55">
        <v>3.6352373737300299E-3</v>
      </c>
      <c r="H55">
        <v>3.57596417351781E-3</v>
      </c>
      <c r="I55">
        <v>2408</v>
      </c>
      <c r="J55">
        <v>156</v>
      </c>
      <c r="K55">
        <v>6.1</v>
      </c>
      <c r="L55">
        <v>2564</v>
      </c>
      <c r="M55" t="s">
        <v>13</v>
      </c>
      <c r="N55">
        <v>3</v>
      </c>
      <c r="O55" s="13"/>
      <c r="T55"/>
    </row>
    <row r="56" spans="1:20" x14ac:dyDescent="0.35">
      <c r="A56" s="13" t="s">
        <v>2562</v>
      </c>
      <c r="B56" s="13" t="s">
        <v>2171</v>
      </c>
      <c r="C56" s="13" t="s">
        <v>66</v>
      </c>
      <c r="D56" s="13" t="s">
        <v>67</v>
      </c>
      <c r="E56" s="13" t="s">
        <v>2172</v>
      </c>
      <c r="F56">
        <v>4062</v>
      </c>
      <c r="G56">
        <v>3.33278562423569E-3</v>
      </c>
      <c r="H56">
        <v>4.4114698215359897E-3</v>
      </c>
      <c r="I56">
        <v>2208</v>
      </c>
      <c r="J56">
        <v>193</v>
      </c>
      <c r="K56">
        <v>8</v>
      </c>
      <c r="L56">
        <v>2401</v>
      </c>
      <c r="M56" t="s">
        <v>13</v>
      </c>
      <c r="N56">
        <v>3</v>
      </c>
      <c r="O56" s="13"/>
      <c r="T56"/>
    </row>
    <row r="57" spans="1:20" x14ac:dyDescent="0.35">
      <c r="A57" s="13" t="s">
        <v>2562</v>
      </c>
      <c r="B57" s="13" t="s">
        <v>1314</v>
      </c>
      <c r="C57" s="13" t="s">
        <v>66</v>
      </c>
      <c r="D57" s="13" t="s">
        <v>67</v>
      </c>
      <c r="E57" s="13" t="s">
        <v>1315</v>
      </c>
      <c r="F57">
        <v>4044</v>
      </c>
      <c r="G57">
        <v>2.7758672585802501E-3</v>
      </c>
      <c r="H57">
        <v>3.87674620680436E-3</v>
      </c>
      <c r="I57">
        <v>1839</v>
      </c>
      <c r="J57">
        <v>169</v>
      </c>
      <c r="K57">
        <v>8.4</v>
      </c>
      <c r="L57">
        <v>2008</v>
      </c>
      <c r="M57" t="s">
        <v>13</v>
      </c>
      <c r="N57">
        <v>3</v>
      </c>
      <c r="O57" s="13"/>
      <c r="T57"/>
    </row>
    <row r="58" spans="1:20" x14ac:dyDescent="0.35">
      <c r="A58" s="13" t="s">
        <v>2562</v>
      </c>
      <c r="B58" s="13" t="s">
        <v>1304</v>
      </c>
      <c r="C58" s="13" t="s">
        <v>66</v>
      </c>
      <c r="D58" s="13" t="s">
        <v>67</v>
      </c>
      <c r="E58" s="13" t="s">
        <v>1305</v>
      </c>
      <c r="F58">
        <v>3343</v>
      </c>
      <c r="G58">
        <v>2.7962245878731399E-3</v>
      </c>
      <c r="H58">
        <v>1.7378517478778199E-3</v>
      </c>
      <c r="I58">
        <v>1853</v>
      </c>
      <c r="J58">
        <v>76</v>
      </c>
      <c r="K58">
        <v>3.9</v>
      </c>
      <c r="L58">
        <v>1929</v>
      </c>
      <c r="M58" t="s">
        <v>13</v>
      </c>
      <c r="N58">
        <v>3</v>
      </c>
      <c r="O58" s="13"/>
      <c r="T58"/>
    </row>
    <row r="59" spans="1:20" x14ac:dyDescent="0.35">
      <c r="A59" s="13" t="s">
        <v>2562</v>
      </c>
      <c r="B59" s="13" t="s">
        <v>1302</v>
      </c>
      <c r="C59" s="13" t="s">
        <v>66</v>
      </c>
      <c r="D59" s="13" t="s">
        <v>67</v>
      </c>
      <c r="E59" s="13" t="s">
        <v>1303</v>
      </c>
      <c r="F59">
        <v>3302</v>
      </c>
      <c r="G59">
        <v>2.64936099797445E-3</v>
      </c>
      <c r="H59">
        <v>2.6067776218167199E-3</v>
      </c>
      <c r="I59">
        <v>1755</v>
      </c>
      <c r="J59">
        <v>114</v>
      </c>
      <c r="K59">
        <v>6.1</v>
      </c>
      <c r="L59">
        <v>1869</v>
      </c>
      <c r="M59" t="s">
        <v>13</v>
      </c>
      <c r="N59">
        <v>3</v>
      </c>
      <c r="O59" s="13"/>
      <c r="T59"/>
    </row>
    <row r="60" spans="1:20" x14ac:dyDescent="0.35">
      <c r="A60" s="13" t="s">
        <v>2562</v>
      </c>
      <c r="B60" s="13" t="s">
        <v>1163</v>
      </c>
      <c r="C60" s="13" t="s">
        <v>66</v>
      </c>
      <c r="D60" s="13" t="s">
        <v>67</v>
      </c>
      <c r="E60" s="13" t="s">
        <v>1164</v>
      </c>
      <c r="F60">
        <v>3015</v>
      </c>
      <c r="G60">
        <v>1.5616979757544201E-3</v>
      </c>
      <c r="H60">
        <v>1.57075061827418E-3</v>
      </c>
      <c r="I60">
        <v>1035</v>
      </c>
      <c r="J60">
        <v>69</v>
      </c>
      <c r="K60">
        <v>6.2</v>
      </c>
      <c r="L60">
        <v>1104</v>
      </c>
      <c r="M60" t="s">
        <v>13</v>
      </c>
      <c r="N60">
        <v>3</v>
      </c>
      <c r="O60" s="13"/>
      <c r="T60"/>
    </row>
    <row r="61" spans="1:20" x14ac:dyDescent="0.35">
      <c r="A61" s="13" t="s">
        <v>2562</v>
      </c>
      <c r="B61" s="13" t="s">
        <v>738</v>
      </c>
      <c r="C61" s="13" t="s">
        <v>66</v>
      </c>
      <c r="D61" s="13" t="s">
        <v>67</v>
      </c>
      <c r="E61" s="13" t="s">
        <v>739</v>
      </c>
      <c r="F61">
        <v>6654</v>
      </c>
      <c r="G61">
        <v>4.9090245494850301E-3</v>
      </c>
      <c r="H61">
        <v>3.87674620680436E-3</v>
      </c>
      <c r="I61">
        <v>3252</v>
      </c>
      <c r="J61">
        <v>169</v>
      </c>
      <c r="K61">
        <v>4.9000000000000004</v>
      </c>
      <c r="L61">
        <v>3421</v>
      </c>
      <c r="M61" t="s">
        <v>13</v>
      </c>
      <c r="N61">
        <v>3</v>
      </c>
      <c r="O61" s="13"/>
      <c r="T61"/>
    </row>
    <row r="62" spans="1:20" x14ac:dyDescent="0.35">
      <c r="A62" s="13" t="s">
        <v>2562</v>
      </c>
      <c r="B62" s="13" t="s">
        <v>1017</v>
      </c>
      <c r="C62" s="13" t="s">
        <v>66</v>
      </c>
      <c r="D62" s="13" t="s">
        <v>67</v>
      </c>
      <c r="E62" s="13" t="s">
        <v>1018</v>
      </c>
      <c r="F62">
        <v>6521</v>
      </c>
      <c r="G62">
        <v>5.8410994121094097E-3</v>
      </c>
      <c r="H62">
        <v>5.4474968250785398E-3</v>
      </c>
      <c r="I62">
        <v>3870</v>
      </c>
      <c r="J62">
        <v>238</v>
      </c>
      <c r="K62">
        <v>5.8</v>
      </c>
      <c r="L62">
        <v>4108</v>
      </c>
      <c r="M62" t="s">
        <v>13</v>
      </c>
      <c r="N62">
        <v>3</v>
      </c>
      <c r="O62" s="13"/>
      <c r="T62"/>
    </row>
    <row r="63" spans="1:20" x14ac:dyDescent="0.35">
      <c r="A63" s="13" t="s">
        <v>2562</v>
      </c>
      <c r="B63" s="13" t="s">
        <v>1300</v>
      </c>
      <c r="C63" s="13" t="s">
        <v>66</v>
      </c>
      <c r="D63" s="13" t="s">
        <v>67</v>
      </c>
      <c r="E63" s="13" t="s">
        <v>1301</v>
      </c>
      <c r="F63">
        <v>4329</v>
      </c>
      <c r="G63">
        <v>3.1422991858522402E-3</v>
      </c>
      <c r="H63">
        <v>3.5425439475970902E-3</v>
      </c>
      <c r="I63">
        <v>2082</v>
      </c>
      <c r="J63">
        <v>155</v>
      </c>
      <c r="K63">
        <v>6.9</v>
      </c>
      <c r="L63">
        <v>2237</v>
      </c>
      <c r="M63" t="s">
        <v>13</v>
      </c>
      <c r="N63">
        <v>3</v>
      </c>
      <c r="O63" s="13"/>
      <c r="T63"/>
    </row>
    <row r="64" spans="1:20" x14ac:dyDescent="0.35">
      <c r="A64" s="13" t="s">
        <v>2562</v>
      </c>
      <c r="B64" s="13" t="s">
        <v>467</v>
      </c>
      <c r="C64" s="13" t="s">
        <v>66</v>
      </c>
      <c r="D64" s="13" t="s">
        <v>67</v>
      </c>
      <c r="E64" s="13" t="s">
        <v>468</v>
      </c>
      <c r="F64">
        <v>3095</v>
      </c>
      <c r="G64">
        <v>2.3440010585811201E-3</v>
      </c>
      <c r="H64">
        <v>1.470489940512E-3</v>
      </c>
      <c r="I64">
        <v>1553</v>
      </c>
      <c r="J64">
        <v>64</v>
      </c>
      <c r="K64">
        <v>4</v>
      </c>
      <c r="L64">
        <v>1617</v>
      </c>
      <c r="M64" t="s">
        <v>13</v>
      </c>
      <c r="N64">
        <v>3</v>
      </c>
      <c r="O64" s="13"/>
      <c r="T64"/>
    </row>
    <row r="65" spans="1:20" x14ac:dyDescent="0.35">
      <c r="A65" s="13" t="s">
        <v>2562</v>
      </c>
      <c r="B65" s="13" t="s">
        <v>1457</v>
      </c>
      <c r="C65" s="13" t="s">
        <v>66</v>
      </c>
      <c r="D65" s="13" t="s">
        <v>67</v>
      </c>
      <c r="E65" s="13" t="s">
        <v>1458</v>
      </c>
      <c r="F65">
        <v>5900</v>
      </c>
      <c r="G65">
        <v>4.3957290323143501E-3</v>
      </c>
      <c r="H65">
        <v>3.0746607847069E-3</v>
      </c>
      <c r="I65">
        <v>2912</v>
      </c>
      <c r="J65">
        <v>134</v>
      </c>
      <c r="K65">
        <v>4.4000000000000004</v>
      </c>
      <c r="L65">
        <v>3046</v>
      </c>
      <c r="M65" t="s">
        <v>13</v>
      </c>
      <c r="N65">
        <v>3</v>
      </c>
      <c r="O65" s="13"/>
      <c r="T65"/>
    </row>
    <row r="66" spans="1:20" x14ac:dyDescent="0.35">
      <c r="A66" s="13" t="s">
        <v>2562</v>
      </c>
      <c r="B66" s="13" t="s">
        <v>1453</v>
      </c>
      <c r="C66" s="13" t="s">
        <v>66</v>
      </c>
      <c r="D66" s="13" t="s">
        <v>67</v>
      </c>
      <c r="E66" s="13" t="s">
        <v>1454</v>
      </c>
      <c r="F66">
        <v>5262</v>
      </c>
      <c r="G66">
        <v>5.0238980504948997E-3</v>
      </c>
      <c r="H66">
        <v>5.1467147917919898E-3</v>
      </c>
      <c r="I66">
        <v>3328</v>
      </c>
      <c r="J66">
        <v>225</v>
      </c>
      <c r="K66">
        <v>6.3</v>
      </c>
      <c r="L66">
        <v>3553</v>
      </c>
      <c r="M66" t="s">
        <v>13</v>
      </c>
      <c r="N66">
        <v>3</v>
      </c>
      <c r="O66" s="13"/>
      <c r="T66"/>
    </row>
    <row r="67" spans="1:20" x14ac:dyDescent="0.35">
      <c r="A67" s="13" t="s">
        <v>2562</v>
      </c>
      <c r="B67" s="13" t="s">
        <v>1455</v>
      </c>
      <c r="C67" s="13" t="s">
        <v>66</v>
      </c>
      <c r="D67" s="13" t="s">
        <v>67</v>
      </c>
      <c r="E67" s="13" t="s">
        <v>1456</v>
      </c>
      <c r="F67">
        <v>4569</v>
      </c>
      <c r="G67">
        <v>3.6483242282754598E-3</v>
      </c>
      <c r="H67">
        <v>7.2187687988770803E-3</v>
      </c>
      <c r="I67">
        <v>2417</v>
      </c>
      <c r="J67">
        <v>315</v>
      </c>
      <c r="K67">
        <v>11.5</v>
      </c>
      <c r="L67">
        <v>2732</v>
      </c>
      <c r="M67" t="s">
        <v>13</v>
      </c>
      <c r="N67">
        <v>3</v>
      </c>
      <c r="O67" s="13"/>
      <c r="T67"/>
    </row>
    <row r="68" spans="1:20" x14ac:dyDescent="0.35">
      <c r="A68" s="13" t="s">
        <v>2562</v>
      </c>
      <c r="B68" s="13" t="s">
        <v>884</v>
      </c>
      <c r="C68" s="13" t="s">
        <v>66</v>
      </c>
      <c r="D68" s="13" t="s">
        <v>67</v>
      </c>
      <c r="E68" s="13" t="s">
        <v>885</v>
      </c>
      <c r="F68">
        <v>4713</v>
      </c>
      <c r="G68">
        <v>3.3007955353468702E-3</v>
      </c>
      <c r="H68">
        <v>2.0720540070850901E-3</v>
      </c>
      <c r="I68">
        <v>2187</v>
      </c>
      <c r="J68">
        <v>90</v>
      </c>
      <c r="K68">
        <v>4</v>
      </c>
      <c r="L68">
        <v>2277</v>
      </c>
      <c r="M68" t="s">
        <v>13</v>
      </c>
      <c r="N68">
        <v>3</v>
      </c>
      <c r="O68" s="13"/>
      <c r="T68"/>
    </row>
    <row r="69" spans="1:20" x14ac:dyDescent="0.35">
      <c r="A69" s="13" t="s">
        <v>2562</v>
      </c>
      <c r="B69" s="13" t="s">
        <v>1997</v>
      </c>
      <c r="C69" s="13" t="s">
        <v>66</v>
      </c>
      <c r="D69" s="13" t="s">
        <v>67</v>
      </c>
      <c r="E69" s="13" t="s">
        <v>1998</v>
      </c>
      <c r="F69">
        <v>2953</v>
      </c>
      <c r="G69">
        <v>2.2465766969651602E-3</v>
      </c>
      <c r="H69">
        <v>2.84071920326181E-3</v>
      </c>
      <c r="I69">
        <v>1488</v>
      </c>
      <c r="J69">
        <v>124</v>
      </c>
      <c r="K69">
        <v>7.7</v>
      </c>
      <c r="L69">
        <v>1612</v>
      </c>
      <c r="M69" t="s">
        <v>13</v>
      </c>
      <c r="N69">
        <v>3</v>
      </c>
      <c r="O69" s="13"/>
      <c r="T69"/>
    </row>
    <row r="70" spans="1:20" x14ac:dyDescent="0.35">
      <c r="A70" s="13" t="s">
        <v>2562</v>
      </c>
      <c r="B70" s="13" t="s">
        <v>882</v>
      </c>
      <c r="C70" s="13" t="s">
        <v>66</v>
      </c>
      <c r="D70" s="13" t="s">
        <v>67</v>
      </c>
      <c r="E70" s="13" t="s">
        <v>883</v>
      </c>
      <c r="F70">
        <v>3402</v>
      </c>
      <c r="G70">
        <v>2.3890780020153798E-3</v>
      </c>
      <c r="H70">
        <v>2.3728360403716302E-3</v>
      </c>
      <c r="I70">
        <v>1583</v>
      </c>
      <c r="J70">
        <v>104</v>
      </c>
      <c r="K70">
        <v>6.1</v>
      </c>
      <c r="L70">
        <v>1687</v>
      </c>
      <c r="M70" t="s">
        <v>13</v>
      </c>
      <c r="N70">
        <v>3</v>
      </c>
      <c r="O70" s="13"/>
      <c r="T70"/>
    </row>
    <row r="71" spans="1:20" x14ac:dyDescent="0.35">
      <c r="A71" s="13" t="s">
        <v>2562</v>
      </c>
      <c r="B71" s="13" t="s">
        <v>1907</v>
      </c>
      <c r="C71" s="13" t="s">
        <v>66</v>
      </c>
      <c r="D71" s="13" t="s">
        <v>67</v>
      </c>
      <c r="E71" s="13" t="s">
        <v>1908</v>
      </c>
      <c r="F71">
        <v>4351</v>
      </c>
      <c r="G71">
        <v>2.9372717979738601E-3</v>
      </c>
      <c r="H71">
        <v>3.3420225920727199E-3</v>
      </c>
      <c r="I71">
        <v>1946</v>
      </c>
      <c r="J71">
        <v>146</v>
      </c>
      <c r="K71">
        <v>7</v>
      </c>
      <c r="L71">
        <v>2092</v>
      </c>
      <c r="M71" t="s">
        <v>13</v>
      </c>
      <c r="N71">
        <v>3</v>
      </c>
      <c r="O71" s="13"/>
      <c r="T71"/>
    </row>
    <row r="72" spans="1:20" x14ac:dyDescent="0.35">
      <c r="A72" s="13" t="s">
        <v>2562</v>
      </c>
      <c r="B72" s="13" t="s">
        <v>1443</v>
      </c>
      <c r="C72" s="13" t="s">
        <v>66</v>
      </c>
      <c r="D72" s="13" t="s">
        <v>67</v>
      </c>
      <c r="E72" s="13" t="s">
        <v>1444</v>
      </c>
      <c r="F72">
        <v>3336</v>
      </c>
      <c r="G72">
        <v>2.4152517111062301E-3</v>
      </c>
      <c r="H72">
        <v>2.1054742330058199E-3</v>
      </c>
      <c r="I72">
        <v>1600</v>
      </c>
      <c r="J72">
        <v>92</v>
      </c>
      <c r="K72">
        <v>5.4</v>
      </c>
      <c r="L72">
        <v>1692</v>
      </c>
      <c r="M72" t="s">
        <v>13</v>
      </c>
      <c r="N72">
        <v>3</v>
      </c>
      <c r="O72" s="13"/>
      <c r="T72"/>
    </row>
    <row r="73" spans="1:20" x14ac:dyDescent="0.35">
      <c r="A73" s="13" t="s">
        <v>2562</v>
      </c>
      <c r="B73" s="13" t="s">
        <v>1015</v>
      </c>
      <c r="C73" s="13" t="s">
        <v>66</v>
      </c>
      <c r="D73" s="13" t="s">
        <v>67</v>
      </c>
      <c r="E73" s="13" t="s">
        <v>1016</v>
      </c>
      <c r="F73">
        <v>3530</v>
      </c>
      <c r="G73">
        <v>2.5112219777727002E-3</v>
      </c>
      <c r="H73">
        <v>2.4730967181338099E-3</v>
      </c>
      <c r="I73">
        <v>1664</v>
      </c>
      <c r="J73">
        <v>108</v>
      </c>
      <c r="K73">
        <v>6.1</v>
      </c>
      <c r="L73">
        <v>1772</v>
      </c>
      <c r="M73" t="s">
        <v>13</v>
      </c>
      <c r="N73">
        <v>3</v>
      </c>
      <c r="O73" s="13"/>
      <c r="T73"/>
    </row>
    <row r="74" spans="1:20" x14ac:dyDescent="0.35">
      <c r="A74" s="13" t="s">
        <v>2562</v>
      </c>
      <c r="B74" s="13" t="s">
        <v>1451</v>
      </c>
      <c r="C74" s="13" t="s">
        <v>66</v>
      </c>
      <c r="D74" s="13" t="s">
        <v>67</v>
      </c>
      <c r="E74" s="13" t="s">
        <v>1452</v>
      </c>
      <c r="F74">
        <v>6488</v>
      </c>
      <c r="G74">
        <v>5.4761215797869203E-3</v>
      </c>
      <c r="H74">
        <v>6.4166833767796303E-3</v>
      </c>
      <c r="I74">
        <v>3628</v>
      </c>
      <c r="J74">
        <v>280</v>
      </c>
      <c r="K74">
        <v>7.2</v>
      </c>
      <c r="L74">
        <v>3908</v>
      </c>
      <c r="M74" t="s">
        <v>13</v>
      </c>
      <c r="N74">
        <v>3</v>
      </c>
      <c r="O74" s="13"/>
      <c r="T74"/>
    </row>
    <row r="75" spans="1:20" x14ac:dyDescent="0.35">
      <c r="A75" s="13" t="s">
        <v>2562</v>
      </c>
      <c r="B75" s="13" t="s">
        <v>734</v>
      </c>
      <c r="C75" s="13" t="s">
        <v>66</v>
      </c>
      <c r="D75" s="13" t="s">
        <v>67</v>
      </c>
      <c r="E75" s="13" t="s">
        <v>735</v>
      </c>
      <c r="F75">
        <v>3202</v>
      </c>
      <c r="G75">
        <v>2.4850482686818499E-3</v>
      </c>
      <c r="H75">
        <v>4.5117304992981803E-3</v>
      </c>
      <c r="I75">
        <v>1646</v>
      </c>
      <c r="J75">
        <v>197</v>
      </c>
      <c r="K75">
        <v>10.7</v>
      </c>
      <c r="L75">
        <v>1843</v>
      </c>
      <c r="M75" t="s">
        <v>13</v>
      </c>
      <c r="N75">
        <v>3</v>
      </c>
      <c r="O75" s="13"/>
      <c r="T75"/>
    </row>
    <row r="76" spans="1:20" x14ac:dyDescent="0.35">
      <c r="A76" s="13" t="s">
        <v>2562</v>
      </c>
      <c r="B76" s="13" t="s">
        <v>1306</v>
      </c>
      <c r="C76" s="13" t="s">
        <v>66</v>
      </c>
      <c r="D76" s="13" t="s">
        <v>67</v>
      </c>
      <c r="E76" s="13" t="s">
        <v>1307</v>
      </c>
      <c r="F76">
        <v>5784</v>
      </c>
      <c r="G76">
        <v>4.4480764504960602E-3</v>
      </c>
      <c r="H76">
        <v>3.6762248512799901E-3</v>
      </c>
      <c r="I76">
        <v>2947</v>
      </c>
      <c r="J76">
        <v>161</v>
      </c>
      <c r="K76">
        <v>5.2</v>
      </c>
      <c r="L76">
        <v>3108</v>
      </c>
      <c r="M76" t="s">
        <v>13</v>
      </c>
      <c r="N76">
        <v>3</v>
      </c>
      <c r="O76" s="13"/>
      <c r="T76"/>
    </row>
    <row r="77" spans="1:20" x14ac:dyDescent="0.35">
      <c r="A77" s="13" t="s">
        <v>2562</v>
      </c>
      <c r="B77" s="13" t="s">
        <v>437</v>
      </c>
      <c r="C77" s="13" t="s">
        <v>66</v>
      </c>
      <c r="D77" s="13" t="s">
        <v>67</v>
      </c>
      <c r="E77" s="13" t="s">
        <v>438</v>
      </c>
      <c r="F77">
        <v>3794</v>
      </c>
      <c r="G77">
        <v>2.9590832222162401E-3</v>
      </c>
      <c r="H77">
        <v>2.77387875142036E-3</v>
      </c>
      <c r="I77">
        <v>1960</v>
      </c>
      <c r="J77">
        <v>121</v>
      </c>
      <c r="K77">
        <v>5.8</v>
      </c>
      <c r="L77">
        <v>2081</v>
      </c>
      <c r="M77" t="s">
        <v>13</v>
      </c>
      <c r="N77">
        <v>3</v>
      </c>
      <c r="O77" s="13"/>
      <c r="T77"/>
    </row>
    <row r="78" spans="1:20" x14ac:dyDescent="0.35">
      <c r="A78" s="13" t="s">
        <v>2562</v>
      </c>
      <c r="B78" s="13" t="s">
        <v>874</v>
      </c>
      <c r="C78" s="13" t="s">
        <v>66</v>
      </c>
      <c r="D78" s="13" t="s">
        <v>67</v>
      </c>
      <c r="E78" s="13" t="s">
        <v>875</v>
      </c>
      <c r="F78">
        <v>5530</v>
      </c>
      <c r="G78">
        <v>4.0903690929210302E-3</v>
      </c>
      <c r="H78">
        <v>3.6762248512799901E-3</v>
      </c>
      <c r="I78">
        <v>2710</v>
      </c>
      <c r="J78">
        <v>161</v>
      </c>
      <c r="K78">
        <v>5.6</v>
      </c>
      <c r="L78">
        <v>2871</v>
      </c>
      <c r="M78" t="s">
        <v>13</v>
      </c>
      <c r="N78">
        <v>3</v>
      </c>
      <c r="O78" s="13"/>
      <c r="T78"/>
    </row>
    <row r="79" spans="1:20" x14ac:dyDescent="0.35">
      <c r="A79" s="13" t="s">
        <v>2562</v>
      </c>
      <c r="B79" s="13" t="s">
        <v>880</v>
      </c>
      <c r="C79" s="13" t="s">
        <v>66</v>
      </c>
      <c r="D79" s="13" t="s">
        <v>67</v>
      </c>
      <c r="E79" s="13" t="s">
        <v>881</v>
      </c>
      <c r="F79">
        <v>6638</v>
      </c>
      <c r="G79">
        <v>5.0297144302928701E-3</v>
      </c>
      <c r="H79">
        <v>4.6788316289018096E-3</v>
      </c>
      <c r="I79">
        <v>3332</v>
      </c>
      <c r="J79">
        <v>204</v>
      </c>
      <c r="K79">
        <v>5.8</v>
      </c>
      <c r="L79">
        <v>3536</v>
      </c>
      <c r="M79" t="s">
        <v>13</v>
      </c>
      <c r="N79">
        <v>3</v>
      </c>
      <c r="O79" s="13"/>
      <c r="T79"/>
    </row>
    <row r="80" spans="1:20" x14ac:dyDescent="0.35">
      <c r="A80" s="13" t="s">
        <v>2562</v>
      </c>
      <c r="B80" s="13" t="s">
        <v>1995</v>
      </c>
      <c r="C80" s="13" t="s">
        <v>66</v>
      </c>
      <c r="D80" s="13" t="s">
        <v>67</v>
      </c>
      <c r="E80" s="13" t="s">
        <v>1996</v>
      </c>
      <c r="F80">
        <v>5013</v>
      </c>
      <c r="G80">
        <v>4.5687663313039003E-3</v>
      </c>
      <c r="H80">
        <v>4.4114698215359897E-3</v>
      </c>
      <c r="I80">
        <v>3027</v>
      </c>
      <c r="J80">
        <v>193</v>
      </c>
      <c r="K80">
        <v>6</v>
      </c>
      <c r="L80">
        <v>3220</v>
      </c>
      <c r="M80" t="s">
        <v>13</v>
      </c>
      <c r="N80">
        <v>3</v>
      </c>
      <c r="O80" s="13"/>
      <c r="T80"/>
    </row>
    <row r="81" spans="1:20" x14ac:dyDescent="0.35">
      <c r="A81" s="13" t="s">
        <v>2562</v>
      </c>
      <c r="B81" s="13" t="s">
        <v>1161</v>
      </c>
      <c r="C81" s="13" t="s">
        <v>66</v>
      </c>
      <c r="D81" s="13" t="s">
        <v>67</v>
      </c>
      <c r="E81" s="13" t="s">
        <v>1162</v>
      </c>
      <c r="F81">
        <v>5284</v>
      </c>
      <c r="G81">
        <v>3.93914321817386E-3</v>
      </c>
      <c r="H81">
        <v>3.0078203328654501E-3</v>
      </c>
      <c r="I81">
        <v>2610</v>
      </c>
      <c r="J81">
        <v>131</v>
      </c>
      <c r="K81">
        <v>4.8</v>
      </c>
      <c r="L81">
        <v>2741</v>
      </c>
      <c r="M81" t="s">
        <v>13</v>
      </c>
      <c r="N81">
        <v>3</v>
      </c>
      <c r="O81" s="13"/>
      <c r="T81"/>
    </row>
    <row r="82" spans="1:20" x14ac:dyDescent="0.35">
      <c r="A82" s="13" t="s">
        <v>2562</v>
      </c>
      <c r="B82" s="13" t="s">
        <v>615</v>
      </c>
      <c r="C82" s="13" t="s">
        <v>66</v>
      </c>
      <c r="D82" s="13" t="s">
        <v>67</v>
      </c>
      <c r="E82" s="13" t="s">
        <v>616</v>
      </c>
      <c r="F82">
        <v>5112</v>
      </c>
      <c r="G82">
        <v>3.0390584444383098E-3</v>
      </c>
      <c r="H82">
        <v>4.0772675623287199E-3</v>
      </c>
      <c r="I82">
        <v>2013</v>
      </c>
      <c r="J82">
        <v>178</v>
      </c>
      <c r="K82">
        <v>8.1</v>
      </c>
      <c r="L82">
        <v>2191</v>
      </c>
      <c r="M82" t="s">
        <v>13</v>
      </c>
      <c r="N82">
        <v>3</v>
      </c>
      <c r="O82" s="13"/>
      <c r="T82"/>
    </row>
    <row r="83" spans="1:20" x14ac:dyDescent="0.35">
      <c r="A83" s="13" t="s">
        <v>2562</v>
      </c>
      <c r="B83" s="13" t="s">
        <v>1999</v>
      </c>
      <c r="C83" s="13" t="s">
        <v>66</v>
      </c>
      <c r="D83" s="13" t="s">
        <v>67</v>
      </c>
      <c r="E83" s="13" t="s">
        <v>2000</v>
      </c>
      <c r="F83">
        <v>5046</v>
      </c>
      <c r="G83">
        <v>4.0511085292847396E-3</v>
      </c>
      <c r="H83">
        <v>3.9770068845665398E-3</v>
      </c>
      <c r="I83">
        <v>2684</v>
      </c>
      <c r="J83">
        <v>174</v>
      </c>
      <c r="K83">
        <v>6.1</v>
      </c>
      <c r="L83">
        <v>2858</v>
      </c>
      <c r="M83" t="s">
        <v>13</v>
      </c>
      <c r="N83">
        <v>3</v>
      </c>
      <c r="O83" s="13"/>
      <c r="T83"/>
    </row>
    <row r="84" spans="1:20" x14ac:dyDescent="0.35">
      <c r="A84" s="13" t="s">
        <v>2562</v>
      </c>
      <c r="B84" s="13" t="s">
        <v>631</v>
      </c>
      <c r="C84" s="13" t="s">
        <v>66</v>
      </c>
      <c r="D84" s="13" t="s">
        <v>67</v>
      </c>
      <c r="E84" s="13" t="s">
        <v>632</v>
      </c>
      <c r="F84">
        <v>6749</v>
      </c>
      <c r="G84">
        <v>6.8764150161477198E-3</v>
      </c>
      <c r="H84">
        <v>5.98222043981017E-3</v>
      </c>
      <c r="I84">
        <v>4556</v>
      </c>
      <c r="J84">
        <v>261</v>
      </c>
      <c r="K84">
        <v>5.4</v>
      </c>
      <c r="L84">
        <v>4817</v>
      </c>
      <c r="M84" t="s">
        <v>13</v>
      </c>
      <c r="N84">
        <v>3</v>
      </c>
      <c r="O84" s="13"/>
      <c r="T84"/>
    </row>
    <row r="85" spans="1:20" x14ac:dyDescent="0.35">
      <c r="A85" s="13" t="s">
        <v>2562</v>
      </c>
      <c r="B85" s="13" t="s">
        <v>1447</v>
      </c>
      <c r="C85" s="13" t="s">
        <v>66</v>
      </c>
      <c r="D85" s="13" t="s">
        <v>67</v>
      </c>
      <c r="E85" s="13" t="s">
        <v>1448</v>
      </c>
      <c r="F85">
        <v>2656</v>
      </c>
      <c r="G85">
        <v>2.0124674100969399E-3</v>
      </c>
      <c r="H85">
        <v>1.60417084419491E-3</v>
      </c>
      <c r="I85">
        <v>1333</v>
      </c>
      <c r="J85">
        <v>70</v>
      </c>
      <c r="K85">
        <v>5</v>
      </c>
      <c r="L85">
        <v>1403</v>
      </c>
      <c r="M85" t="s">
        <v>13</v>
      </c>
      <c r="N85">
        <v>3</v>
      </c>
      <c r="O85" s="13"/>
      <c r="T85"/>
    </row>
    <row r="86" spans="1:20" x14ac:dyDescent="0.35">
      <c r="A86" s="13" t="s">
        <v>2562</v>
      </c>
      <c r="B86" s="13" t="s">
        <v>1449</v>
      </c>
      <c r="C86" s="13" t="s">
        <v>66</v>
      </c>
      <c r="D86" s="13" t="s">
        <v>67</v>
      </c>
      <c r="E86" s="13" t="s">
        <v>1450</v>
      </c>
      <c r="F86">
        <v>3799</v>
      </c>
      <c r="G86">
        <v>2.99398150100405E-3</v>
      </c>
      <c r="H86">
        <v>2.3728360403716302E-3</v>
      </c>
      <c r="I86">
        <v>1984</v>
      </c>
      <c r="J86">
        <v>104</v>
      </c>
      <c r="K86">
        <v>5</v>
      </c>
      <c r="L86">
        <v>2088</v>
      </c>
      <c r="M86" t="s">
        <v>13</v>
      </c>
      <c r="N86">
        <v>3</v>
      </c>
      <c r="O86" s="13"/>
      <c r="T86"/>
    </row>
    <row r="87" spans="1:20" x14ac:dyDescent="0.35">
      <c r="A87" s="13" t="s">
        <v>2562</v>
      </c>
      <c r="B87" s="13" t="s">
        <v>629</v>
      </c>
      <c r="C87" s="13" t="s">
        <v>66</v>
      </c>
      <c r="D87" s="13" t="s">
        <v>67</v>
      </c>
      <c r="E87" s="13" t="s">
        <v>630</v>
      </c>
      <c r="F87">
        <v>5293</v>
      </c>
      <c r="G87">
        <v>4.4786124444353998E-3</v>
      </c>
      <c r="H87">
        <v>3.0412405587861798E-3</v>
      </c>
      <c r="I87">
        <v>2967</v>
      </c>
      <c r="J87">
        <v>133</v>
      </c>
      <c r="K87">
        <v>4.3</v>
      </c>
      <c r="L87">
        <v>3100</v>
      </c>
      <c r="M87" t="s">
        <v>13</v>
      </c>
      <c r="N87">
        <v>3</v>
      </c>
      <c r="O87" s="13"/>
      <c r="T87"/>
    </row>
    <row r="88" spans="1:20" x14ac:dyDescent="0.35">
      <c r="A88" s="13" t="s">
        <v>2562</v>
      </c>
      <c r="B88" s="13" t="s">
        <v>1159</v>
      </c>
      <c r="C88" s="13" t="s">
        <v>66</v>
      </c>
      <c r="D88" s="13" t="s">
        <v>67</v>
      </c>
      <c r="E88" s="13" t="s">
        <v>1160</v>
      </c>
      <c r="F88">
        <v>5957</v>
      </c>
      <c r="G88">
        <v>4.4640714949404801E-3</v>
      </c>
      <c r="H88">
        <v>5.0464541140298096E-3</v>
      </c>
      <c r="I88">
        <v>2958</v>
      </c>
      <c r="J88">
        <v>220</v>
      </c>
      <c r="K88">
        <v>6.9</v>
      </c>
      <c r="L88">
        <v>3178</v>
      </c>
      <c r="M88" t="s">
        <v>13</v>
      </c>
      <c r="N88">
        <v>3</v>
      </c>
      <c r="O88" s="13"/>
      <c r="T88"/>
    </row>
    <row r="89" spans="1:20" x14ac:dyDescent="0.35">
      <c r="A89" s="13" t="s">
        <v>2562</v>
      </c>
      <c r="B89" s="13" t="s">
        <v>876</v>
      </c>
      <c r="C89" s="13" t="s">
        <v>66</v>
      </c>
      <c r="D89" s="13" t="s">
        <v>67</v>
      </c>
      <c r="E89" s="13" t="s">
        <v>877</v>
      </c>
      <c r="F89">
        <v>3213</v>
      </c>
      <c r="G89">
        <v>2.5344874969645799E-3</v>
      </c>
      <c r="H89">
        <v>1.60417084419491E-3</v>
      </c>
      <c r="I89">
        <v>1679</v>
      </c>
      <c r="J89">
        <v>70</v>
      </c>
      <c r="K89">
        <v>4</v>
      </c>
      <c r="L89">
        <v>1749</v>
      </c>
      <c r="M89" t="s">
        <v>13</v>
      </c>
      <c r="N89">
        <v>3</v>
      </c>
      <c r="O89" s="13"/>
      <c r="T89"/>
    </row>
    <row r="90" spans="1:20" x14ac:dyDescent="0.35">
      <c r="A90" s="13" t="s">
        <v>2562</v>
      </c>
      <c r="B90" s="13" t="s">
        <v>627</v>
      </c>
      <c r="C90" s="13" t="s">
        <v>66</v>
      </c>
      <c r="D90" s="13" t="s">
        <v>67</v>
      </c>
      <c r="E90" s="13" t="s">
        <v>628</v>
      </c>
      <c r="F90">
        <v>4558</v>
      </c>
      <c r="G90">
        <v>4.1136346121129E-3</v>
      </c>
      <c r="H90">
        <v>2.5399371699752699E-3</v>
      </c>
      <c r="I90">
        <v>2725</v>
      </c>
      <c r="J90">
        <v>111</v>
      </c>
      <c r="K90">
        <v>3.9</v>
      </c>
      <c r="L90">
        <v>2836</v>
      </c>
      <c r="M90" t="s">
        <v>13</v>
      </c>
      <c r="N90">
        <v>3</v>
      </c>
      <c r="O90" s="13"/>
      <c r="T90"/>
    </row>
    <row r="91" spans="1:20" x14ac:dyDescent="0.35">
      <c r="A91" s="13" t="s">
        <v>2562</v>
      </c>
      <c r="B91" s="13" t="s">
        <v>1310</v>
      </c>
      <c r="C91" s="13" t="s">
        <v>66</v>
      </c>
      <c r="D91" s="13" t="s">
        <v>67</v>
      </c>
      <c r="E91" s="13" t="s">
        <v>1311</v>
      </c>
      <c r="F91">
        <v>13609</v>
      </c>
      <c r="G91">
        <v>1.25619262686615E-2</v>
      </c>
      <c r="H91">
        <v>9.8923868725352606E-3</v>
      </c>
      <c r="I91">
        <v>8323</v>
      </c>
      <c r="J91">
        <v>432</v>
      </c>
      <c r="K91">
        <v>4.9000000000000004</v>
      </c>
      <c r="L91">
        <v>8755</v>
      </c>
      <c r="M91" t="s">
        <v>13</v>
      </c>
      <c r="N91">
        <v>3</v>
      </c>
      <c r="O91" s="13"/>
      <c r="T91"/>
    </row>
    <row r="92" spans="1:20" x14ac:dyDescent="0.35">
      <c r="A92" s="13" t="s">
        <v>2562</v>
      </c>
      <c r="B92" s="13" t="s">
        <v>2092</v>
      </c>
      <c r="C92" s="13" t="s">
        <v>66</v>
      </c>
      <c r="D92" s="13" t="s">
        <v>67</v>
      </c>
      <c r="E92" s="13" t="s">
        <v>2093</v>
      </c>
      <c r="F92">
        <v>5724</v>
      </c>
      <c r="G92">
        <v>4.2924882909004198E-3</v>
      </c>
      <c r="H92">
        <v>5.91537998796872E-3</v>
      </c>
      <c r="I92">
        <v>2844</v>
      </c>
      <c r="J92">
        <v>258</v>
      </c>
      <c r="K92">
        <v>8.3000000000000007</v>
      </c>
      <c r="L92">
        <v>3102</v>
      </c>
      <c r="M92" t="s">
        <v>13</v>
      </c>
      <c r="N92">
        <v>3</v>
      </c>
      <c r="O92" s="13"/>
      <c r="T92"/>
    </row>
    <row r="93" spans="1:20" x14ac:dyDescent="0.35">
      <c r="A93" s="13" t="s">
        <v>2562</v>
      </c>
      <c r="B93" s="13" t="s">
        <v>2243</v>
      </c>
      <c r="C93" s="13" t="s">
        <v>66</v>
      </c>
      <c r="D93" s="13" t="s">
        <v>67</v>
      </c>
      <c r="E93" s="13" t="s">
        <v>2244</v>
      </c>
      <c r="F93">
        <v>5507</v>
      </c>
      <c r="G93">
        <v>3.9536841676687797E-3</v>
      </c>
      <c r="H93">
        <v>7.6532317358465303E-3</v>
      </c>
      <c r="I93">
        <v>2619</v>
      </c>
      <c r="J93">
        <v>334</v>
      </c>
      <c r="K93">
        <v>11.3</v>
      </c>
      <c r="L93">
        <v>2953</v>
      </c>
      <c r="M93" t="s">
        <v>13</v>
      </c>
      <c r="N93">
        <v>3</v>
      </c>
      <c r="O93" s="13"/>
      <c r="T93"/>
    </row>
    <row r="94" spans="1:20" x14ac:dyDescent="0.35">
      <c r="A94" s="13" t="s">
        <v>2562</v>
      </c>
      <c r="B94" s="13" t="s">
        <v>1445</v>
      </c>
      <c r="C94" s="13" t="s">
        <v>66</v>
      </c>
      <c r="D94" s="13" t="s">
        <v>67</v>
      </c>
      <c r="E94" s="13" t="s">
        <v>1446</v>
      </c>
      <c r="F94">
        <v>6664</v>
      </c>
      <c r="G94">
        <v>4.3666471333245098E-3</v>
      </c>
      <c r="H94">
        <v>2.9075596551032699E-3</v>
      </c>
      <c r="I94">
        <v>2893</v>
      </c>
      <c r="J94">
        <v>127</v>
      </c>
      <c r="K94">
        <v>4.2</v>
      </c>
      <c r="L94">
        <v>3020</v>
      </c>
      <c r="M94" t="s">
        <v>13</v>
      </c>
      <c r="N94">
        <v>3</v>
      </c>
      <c r="O94" s="13"/>
      <c r="T94"/>
    </row>
    <row r="95" spans="1:20" x14ac:dyDescent="0.35">
      <c r="A95" s="13" t="s">
        <v>2562</v>
      </c>
      <c r="B95" s="13" t="s">
        <v>1562</v>
      </c>
      <c r="C95" s="13" t="s">
        <v>66</v>
      </c>
      <c r="D95" s="13" t="s">
        <v>67</v>
      </c>
      <c r="E95" s="13" t="s">
        <v>1563</v>
      </c>
      <c r="F95">
        <v>6176</v>
      </c>
      <c r="G95">
        <v>4.4873370141323499E-3</v>
      </c>
      <c r="H95">
        <v>3.3754428179934501E-3</v>
      </c>
      <c r="I95">
        <v>2973</v>
      </c>
      <c r="J95">
        <v>147</v>
      </c>
      <c r="K95">
        <v>4.7</v>
      </c>
      <c r="L95">
        <v>3120</v>
      </c>
      <c r="M95" t="s">
        <v>13</v>
      </c>
      <c r="N95">
        <v>3</v>
      </c>
      <c r="O95" s="13"/>
      <c r="T95"/>
    </row>
    <row r="96" spans="1:20" x14ac:dyDescent="0.35">
      <c r="A96" s="13" t="s">
        <v>2562</v>
      </c>
      <c r="B96" s="13" t="s">
        <v>1312</v>
      </c>
      <c r="C96" s="13" t="s">
        <v>66</v>
      </c>
      <c r="D96" s="13" t="s">
        <v>67</v>
      </c>
      <c r="E96" s="13" t="s">
        <v>1313</v>
      </c>
      <c r="F96">
        <v>7076</v>
      </c>
      <c r="G96">
        <v>5.7233177212005597E-3</v>
      </c>
      <c r="H96">
        <v>3.5425439475970902E-3</v>
      </c>
      <c r="I96">
        <v>3792</v>
      </c>
      <c r="J96">
        <v>155</v>
      </c>
      <c r="K96">
        <v>3.9</v>
      </c>
      <c r="L96">
        <v>3947</v>
      </c>
      <c r="M96" t="s">
        <v>13</v>
      </c>
      <c r="N96">
        <v>3</v>
      </c>
      <c r="O96" s="13"/>
      <c r="T96"/>
    </row>
    <row r="97" spans="1:20" x14ac:dyDescent="0.35">
      <c r="A97" s="13" t="s">
        <v>2562</v>
      </c>
      <c r="B97" s="13" t="s">
        <v>1909</v>
      </c>
      <c r="C97" s="13" t="s">
        <v>66</v>
      </c>
      <c r="D97" s="13" t="s">
        <v>67</v>
      </c>
      <c r="E97" s="13" t="s">
        <v>1910</v>
      </c>
      <c r="F97">
        <v>5613</v>
      </c>
      <c r="G97">
        <v>4.5033320585767603E-3</v>
      </c>
      <c r="H97">
        <v>4.0104271104872699E-3</v>
      </c>
      <c r="I97">
        <v>2984</v>
      </c>
      <c r="J97">
        <v>175</v>
      </c>
      <c r="K97">
        <v>5.5</v>
      </c>
      <c r="L97">
        <v>3159</v>
      </c>
      <c r="M97" t="s">
        <v>13</v>
      </c>
      <c r="N97">
        <v>3</v>
      </c>
      <c r="O97" s="13"/>
      <c r="T97"/>
    </row>
    <row r="98" spans="1:20" x14ac:dyDescent="0.35">
      <c r="A98" s="13" t="s">
        <v>2562</v>
      </c>
      <c r="B98" s="13" t="s">
        <v>1911</v>
      </c>
      <c r="C98" s="13" t="s">
        <v>66</v>
      </c>
      <c r="D98" s="13" t="s">
        <v>67</v>
      </c>
      <c r="E98" s="13" t="s">
        <v>1912</v>
      </c>
      <c r="F98">
        <v>6842</v>
      </c>
      <c r="G98">
        <v>5.0776995636261099E-3</v>
      </c>
      <c r="H98">
        <v>4.1441080141701803E-3</v>
      </c>
      <c r="I98">
        <v>3364</v>
      </c>
      <c r="J98">
        <v>181</v>
      </c>
      <c r="K98">
        <v>5.0999999999999996</v>
      </c>
      <c r="L98">
        <v>3545</v>
      </c>
      <c r="M98" t="s">
        <v>13</v>
      </c>
      <c r="N98">
        <v>3</v>
      </c>
      <c r="O98" s="13"/>
      <c r="T98"/>
    </row>
    <row r="99" spans="1:20" x14ac:dyDescent="0.35">
      <c r="A99" s="13" t="s">
        <v>2562</v>
      </c>
      <c r="B99" s="13" t="s">
        <v>2094</v>
      </c>
      <c r="C99" s="13" t="s">
        <v>66</v>
      </c>
      <c r="D99" s="13" t="s">
        <v>67</v>
      </c>
      <c r="E99" s="13" t="s">
        <v>2095</v>
      </c>
      <c r="F99">
        <v>4990</v>
      </c>
      <c r="G99">
        <v>3.2818923010034702E-3</v>
      </c>
      <c r="H99">
        <v>5.91537998796872E-3</v>
      </c>
      <c r="I99">
        <v>2174</v>
      </c>
      <c r="J99">
        <v>258</v>
      </c>
      <c r="K99">
        <v>10.6</v>
      </c>
      <c r="L99">
        <v>2432</v>
      </c>
      <c r="M99" t="s">
        <v>13</v>
      </c>
      <c r="N99">
        <v>3</v>
      </c>
      <c r="O99" s="13"/>
      <c r="T99"/>
    </row>
    <row r="100" spans="1:20" x14ac:dyDescent="0.35">
      <c r="A100" s="13" t="s">
        <v>2562</v>
      </c>
      <c r="B100" s="13" t="s">
        <v>1877</v>
      </c>
      <c r="C100" s="13" t="s">
        <v>66</v>
      </c>
      <c r="D100" s="13" t="s">
        <v>67</v>
      </c>
      <c r="E100" s="13" t="s">
        <v>1878</v>
      </c>
      <c r="F100">
        <v>4916</v>
      </c>
      <c r="G100">
        <v>3.3167905797912801E-3</v>
      </c>
      <c r="H100">
        <v>5.18013501771272E-3</v>
      </c>
      <c r="I100">
        <v>2197</v>
      </c>
      <c r="J100">
        <v>226</v>
      </c>
      <c r="K100">
        <v>9.3000000000000007</v>
      </c>
      <c r="L100">
        <v>2423</v>
      </c>
      <c r="M100" t="s">
        <v>13</v>
      </c>
      <c r="N100">
        <v>3</v>
      </c>
      <c r="O100" s="13"/>
      <c r="T100"/>
    </row>
    <row r="101" spans="1:20" x14ac:dyDescent="0.35">
      <c r="A101" s="13" t="s">
        <v>2562</v>
      </c>
      <c r="B101" s="13" t="s">
        <v>817</v>
      </c>
      <c r="C101" s="13" t="s">
        <v>66</v>
      </c>
      <c r="D101" s="13" t="s">
        <v>67</v>
      </c>
      <c r="E101" s="13" t="s">
        <v>818</v>
      </c>
      <c r="F101">
        <v>5522</v>
      </c>
      <c r="G101">
        <v>3.5799817656493298E-3</v>
      </c>
      <c r="H101">
        <v>2.3728360403716302E-3</v>
      </c>
      <c r="I101">
        <v>2372</v>
      </c>
      <c r="J101">
        <v>104</v>
      </c>
      <c r="K101">
        <v>4.2</v>
      </c>
      <c r="L101">
        <v>2476</v>
      </c>
      <c r="M101" t="s">
        <v>13</v>
      </c>
      <c r="N101">
        <v>3</v>
      </c>
      <c r="O101" s="13"/>
      <c r="T101"/>
    </row>
    <row r="102" spans="1:20" x14ac:dyDescent="0.35">
      <c r="A102" s="13" t="s">
        <v>2562</v>
      </c>
      <c r="B102" s="13" t="s">
        <v>1653</v>
      </c>
      <c r="C102" s="13" t="s">
        <v>66</v>
      </c>
      <c r="D102" s="13" t="s">
        <v>67</v>
      </c>
      <c r="E102" s="13" t="s">
        <v>1654</v>
      </c>
      <c r="F102">
        <v>4646</v>
      </c>
      <c r="G102">
        <v>3.2237285030237901E-3</v>
      </c>
      <c r="H102">
        <v>5.4809170509992596E-3</v>
      </c>
      <c r="I102">
        <v>2136</v>
      </c>
      <c r="J102">
        <v>239</v>
      </c>
      <c r="K102">
        <v>10.1</v>
      </c>
      <c r="L102">
        <v>2375</v>
      </c>
      <c r="M102" t="s">
        <v>13</v>
      </c>
      <c r="N102">
        <v>3</v>
      </c>
      <c r="O102" s="13"/>
      <c r="T102"/>
    </row>
    <row r="103" spans="1:20" x14ac:dyDescent="0.35">
      <c r="A103" s="13" t="s">
        <v>2562</v>
      </c>
      <c r="B103" s="13" t="s">
        <v>1635</v>
      </c>
      <c r="C103" s="13" t="s">
        <v>66</v>
      </c>
      <c r="D103" s="13" t="s">
        <v>67</v>
      </c>
      <c r="E103" s="13" t="s">
        <v>1636</v>
      </c>
      <c r="F103">
        <v>4582</v>
      </c>
      <c r="G103">
        <v>3.2004629838319198E-3</v>
      </c>
      <c r="H103">
        <v>5.2803956954749001E-3</v>
      </c>
      <c r="I103">
        <v>2120</v>
      </c>
      <c r="J103">
        <v>231</v>
      </c>
      <c r="K103">
        <v>9.8000000000000007</v>
      </c>
      <c r="L103">
        <v>2351</v>
      </c>
      <c r="M103" t="s">
        <v>13</v>
      </c>
      <c r="N103">
        <v>3</v>
      </c>
      <c r="O103" s="13"/>
      <c r="T103"/>
    </row>
    <row r="104" spans="1:20" x14ac:dyDescent="0.35">
      <c r="A104" s="13" t="s">
        <v>2562</v>
      </c>
      <c r="B104" s="13" t="s">
        <v>935</v>
      </c>
      <c r="C104" s="13" t="s">
        <v>66</v>
      </c>
      <c r="D104" s="13" t="s">
        <v>67</v>
      </c>
      <c r="E104" s="13" t="s">
        <v>936</v>
      </c>
      <c r="F104">
        <v>5911</v>
      </c>
      <c r="G104">
        <v>4.5207811979706596E-3</v>
      </c>
      <c r="H104">
        <v>3.0746607847069E-3</v>
      </c>
      <c r="I104">
        <v>2995</v>
      </c>
      <c r="J104">
        <v>134</v>
      </c>
      <c r="K104">
        <v>4.3</v>
      </c>
      <c r="L104">
        <v>3129</v>
      </c>
      <c r="M104" t="s">
        <v>13</v>
      </c>
      <c r="N104">
        <v>3</v>
      </c>
      <c r="O104" s="13"/>
      <c r="T104"/>
    </row>
    <row r="105" spans="1:20" x14ac:dyDescent="0.35">
      <c r="A105" s="13" t="s">
        <v>2562</v>
      </c>
      <c r="B105" s="13" t="s">
        <v>487</v>
      </c>
      <c r="C105" s="13" t="s">
        <v>66</v>
      </c>
      <c r="D105" s="13" t="s">
        <v>67</v>
      </c>
      <c r="E105" s="13" t="s">
        <v>488</v>
      </c>
      <c r="F105">
        <v>12902</v>
      </c>
      <c r="G105">
        <v>1.03284364262418E-2</v>
      </c>
      <c r="H105">
        <v>7.2856092507185303E-3</v>
      </c>
      <c r="I105">
        <v>6843</v>
      </c>
      <c r="J105">
        <v>318</v>
      </c>
      <c r="K105">
        <v>4.4000000000000004</v>
      </c>
      <c r="L105">
        <v>7161</v>
      </c>
      <c r="M105" t="s">
        <v>13</v>
      </c>
      <c r="N105">
        <v>3</v>
      </c>
      <c r="O105" s="13"/>
      <c r="T105"/>
    </row>
    <row r="106" spans="1:20" x14ac:dyDescent="0.35">
      <c r="A106" s="13" t="s">
        <v>2562</v>
      </c>
      <c r="B106" s="13" t="s">
        <v>791</v>
      </c>
      <c r="C106" s="13" t="s">
        <v>66</v>
      </c>
      <c r="D106" s="13" t="s">
        <v>67</v>
      </c>
      <c r="E106" s="13" t="s">
        <v>792</v>
      </c>
      <c r="F106">
        <v>3500</v>
      </c>
      <c r="G106">
        <v>2.6944379414087002E-3</v>
      </c>
      <c r="H106">
        <v>4.1775282400909001E-3</v>
      </c>
      <c r="I106">
        <v>1785</v>
      </c>
      <c r="J106">
        <v>182</v>
      </c>
      <c r="K106">
        <v>9.3000000000000007</v>
      </c>
      <c r="L106">
        <v>1967</v>
      </c>
      <c r="M106" t="s">
        <v>13</v>
      </c>
      <c r="N106">
        <v>3</v>
      </c>
      <c r="O106" s="13"/>
      <c r="T106"/>
    </row>
    <row r="107" spans="1:20" x14ac:dyDescent="0.35">
      <c r="A107" s="13" t="s">
        <v>2562</v>
      </c>
      <c r="B107" s="13" t="s">
        <v>1096</v>
      </c>
      <c r="C107" s="13" t="s">
        <v>66</v>
      </c>
      <c r="D107" s="13" t="s">
        <v>67</v>
      </c>
      <c r="E107" s="13" t="s">
        <v>1097</v>
      </c>
      <c r="F107">
        <v>5904</v>
      </c>
      <c r="G107">
        <v>4.7737937191822798E-3</v>
      </c>
      <c r="H107">
        <v>4.5117304992981803E-3</v>
      </c>
      <c r="I107">
        <v>3163</v>
      </c>
      <c r="J107">
        <v>197</v>
      </c>
      <c r="K107">
        <v>5.9</v>
      </c>
      <c r="L107">
        <v>3360</v>
      </c>
      <c r="M107" t="s">
        <v>13</v>
      </c>
      <c r="N107">
        <v>3</v>
      </c>
      <c r="O107" s="13"/>
      <c r="T107"/>
    </row>
    <row r="108" spans="1:20" x14ac:dyDescent="0.35">
      <c r="A108" s="13" t="s">
        <v>2562</v>
      </c>
      <c r="B108" s="13" t="s">
        <v>1365</v>
      </c>
      <c r="C108" s="13" t="s">
        <v>66</v>
      </c>
      <c r="D108" s="13" t="s">
        <v>67</v>
      </c>
      <c r="E108" s="13" t="s">
        <v>1366</v>
      </c>
      <c r="F108">
        <v>6739</v>
      </c>
      <c r="G108">
        <v>4.6531038383744398E-3</v>
      </c>
      <c r="H108">
        <v>2.8072989773410902E-3</v>
      </c>
      <c r="I108">
        <v>3083</v>
      </c>
      <c r="J108">
        <v>123</v>
      </c>
      <c r="K108">
        <v>3.8</v>
      </c>
      <c r="L108">
        <v>3206</v>
      </c>
      <c r="M108" t="s">
        <v>13</v>
      </c>
      <c r="N108">
        <v>3</v>
      </c>
      <c r="O108" s="13"/>
      <c r="T108"/>
    </row>
    <row r="109" spans="1:20" x14ac:dyDescent="0.35">
      <c r="A109" s="13" t="s">
        <v>2562</v>
      </c>
      <c r="B109" s="13" t="s">
        <v>937</v>
      </c>
      <c r="C109" s="13" t="s">
        <v>66</v>
      </c>
      <c r="D109" s="13" t="s">
        <v>67</v>
      </c>
      <c r="E109" s="13" t="s">
        <v>938</v>
      </c>
      <c r="F109">
        <v>1883</v>
      </c>
      <c r="G109">
        <v>1.37557382221944E-3</v>
      </c>
      <c r="H109">
        <v>2.5065169440545401E-3</v>
      </c>
      <c r="I109">
        <v>911</v>
      </c>
      <c r="J109">
        <v>109</v>
      </c>
      <c r="K109">
        <v>10.7</v>
      </c>
      <c r="L109">
        <v>1020</v>
      </c>
      <c r="M109" t="s">
        <v>13</v>
      </c>
      <c r="N109">
        <v>3</v>
      </c>
      <c r="O109" s="13"/>
      <c r="T109"/>
    </row>
    <row r="110" spans="1:20" x14ac:dyDescent="0.35">
      <c r="A110" s="13" t="s">
        <v>2562</v>
      </c>
      <c r="B110" s="13" t="s">
        <v>963</v>
      </c>
      <c r="C110" s="13" t="s">
        <v>66</v>
      </c>
      <c r="D110" s="13" t="s">
        <v>67</v>
      </c>
      <c r="E110" s="13" t="s">
        <v>964</v>
      </c>
      <c r="F110">
        <v>3851</v>
      </c>
      <c r="G110">
        <v>2.88201618989317E-3</v>
      </c>
      <c r="H110">
        <v>2.0052135552436302E-3</v>
      </c>
      <c r="I110">
        <v>1909</v>
      </c>
      <c r="J110">
        <v>88</v>
      </c>
      <c r="K110">
        <v>4.4000000000000004</v>
      </c>
      <c r="L110">
        <v>1997</v>
      </c>
      <c r="M110" t="s">
        <v>13</v>
      </c>
      <c r="N110">
        <v>3</v>
      </c>
      <c r="O110" s="13"/>
      <c r="T110"/>
    </row>
    <row r="111" spans="1:20" x14ac:dyDescent="0.35">
      <c r="A111" s="13" t="s">
        <v>2562</v>
      </c>
      <c r="B111" s="13" t="s">
        <v>819</v>
      </c>
      <c r="C111" s="13" t="s">
        <v>66</v>
      </c>
      <c r="D111" s="13" t="s">
        <v>67</v>
      </c>
      <c r="E111" s="13" t="s">
        <v>820</v>
      </c>
      <c r="F111">
        <v>4030</v>
      </c>
      <c r="G111">
        <v>3.0535993939332299E-3</v>
      </c>
      <c r="H111">
        <v>2.1054742330058199E-3</v>
      </c>
      <c r="I111">
        <v>2023</v>
      </c>
      <c r="J111">
        <v>92</v>
      </c>
      <c r="K111">
        <v>4.3</v>
      </c>
      <c r="L111">
        <v>2115</v>
      </c>
      <c r="M111" t="s">
        <v>13</v>
      </c>
      <c r="N111">
        <v>3</v>
      </c>
      <c r="O111" s="13"/>
      <c r="T111"/>
    </row>
    <row r="112" spans="1:20" x14ac:dyDescent="0.35">
      <c r="A112" s="13" t="s">
        <v>2562</v>
      </c>
      <c r="B112" s="13" t="s">
        <v>1215</v>
      </c>
      <c r="C112" s="13" t="s">
        <v>66</v>
      </c>
      <c r="D112" s="13" t="s">
        <v>67</v>
      </c>
      <c r="E112" s="13" t="s">
        <v>1216</v>
      </c>
      <c r="F112">
        <v>4791</v>
      </c>
      <c r="G112">
        <v>3.6730438424168199E-3</v>
      </c>
      <c r="H112">
        <v>3.3086023661520001E-3</v>
      </c>
      <c r="I112">
        <v>2434</v>
      </c>
      <c r="J112">
        <v>144</v>
      </c>
      <c r="K112">
        <v>5.6</v>
      </c>
      <c r="L112">
        <v>2578</v>
      </c>
      <c r="M112" t="s">
        <v>13</v>
      </c>
      <c r="N112">
        <v>3</v>
      </c>
      <c r="O112" s="13"/>
      <c r="T112"/>
    </row>
    <row r="113" spans="1:20" x14ac:dyDescent="0.35">
      <c r="A113" s="13" t="s">
        <v>2562</v>
      </c>
      <c r="B113" s="13" t="s">
        <v>669</v>
      </c>
      <c r="C113" s="13" t="s">
        <v>66</v>
      </c>
      <c r="D113" s="13" t="s">
        <v>67</v>
      </c>
      <c r="E113" s="13" t="s">
        <v>670</v>
      </c>
      <c r="F113">
        <v>4458</v>
      </c>
      <c r="G113">
        <v>3.1233959515088402E-3</v>
      </c>
      <c r="H113">
        <v>2.6067776218167199E-3</v>
      </c>
      <c r="I113">
        <v>2069</v>
      </c>
      <c r="J113">
        <v>114</v>
      </c>
      <c r="K113">
        <v>5.2</v>
      </c>
      <c r="L113">
        <v>2183</v>
      </c>
      <c r="M113" t="s">
        <v>13</v>
      </c>
      <c r="N113">
        <v>3</v>
      </c>
      <c r="O113" s="13"/>
      <c r="T113"/>
    </row>
    <row r="114" spans="1:20" x14ac:dyDescent="0.35">
      <c r="A114" s="13" t="s">
        <v>2562</v>
      </c>
      <c r="B114" s="13" t="s">
        <v>821</v>
      </c>
      <c r="C114" s="13" t="s">
        <v>66</v>
      </c>
      <c r="D114" s="13" t="s">
        <v>67</v>
      </c>
      <c r="E114" s="13" t="s">
        <v>822</v>
      </c>
      <c r="F114">
        <v>3492</v>
      </c>
      <c r="G114">
        <v>2.3061945898943301E-3</v>
      </c>
      <c r="H114">
        <v>3.6093843994385402E-3</v>
      </c>
      <c r="I114">
        <v>1528</v>
      </c>
      <c r="J114">
        <v>158</v>
      </c>
      <c r="K114">
        <v>9.3000000000000007</v>
      </c>
      <c r="L114">
        <v>1686</v>
      </c>
      <c r="M114" t="s">
        <v>13</v>
      </c>
      <c r="N114">
        <v>3</v>
      </c>
      <c r="O114" s="13"/>
      <c r="T114"/>
    </row>
    <row r="115" spans="1:20" x14ac:dyDescent="0.35">
      <c r="A115" s="13" t="s">
        <v>2562</v>
      </c>
      <c r="B115" s="13" t="s">
        <v>416</v>
      </c>
      <c r="C115" s="13" t="s">
        <v>66</v>
      </c>
      <c r="D115" s="13" t="s">
        <v>67</v>
      </c>
      <c r="E115" s="13" t="s">
        <v>417</v>
      </c>
      <c r="F115">
        <v>4104</v>
      </c>
      <c r="G115">
        <v>3.2717136363570299E-3</v>
      </c>
      <c r="H115">
        <v>2.5399371699752699E-3</v>
      </c>
      <c r="I115">
        <v>2168</v>
      </c>
      <c r="J115">
        <v>111</v>
      </c>
      <c r="K115">
        <v>4.9000000000000004</v>
      </c>
      <c r="L115">
        <v>2279</v>
      </c>
      <c r="M115" t="s">
        <v>13</v>
      </c>
      <c r="N115">
        <v>3</v>
      </c>
      <c r="O115" s="13"/>
      <c r="T115"/>
    </row>
    <row r="116" spans="1:20" x14ac:dyDescent="0.35">
      <c r="A116" s="13" t="s">
        <v>2562</v>
      </c>
      <c r="B116" s="13" t="s">
        <v>1774</v>
      </c>
      <c r="C116" s="13" t="s">
        <v>66</v>
      </c>
      <c r="D116" s="13" t="s">
        <v>67</v>
      </c>
      <c r="E116" s="13" t="s">
        <v>1775</v>
      </c>
      <c r="F116">
        <v>5789</v>
      </c>
      <c r="G116">
        <v>4.7621609595863397E-3</v>
      </c>
      <c r="H116">
        <v>3.9770068845665398E-3</v>
      </c>
      <c r="I116">
        <v>3155</v>
      </c>
      <c r="J116">
        <v>174</v>
      </c>
      <c r="K116">
        <v>5.2</v>
      </c>
      <c r="L116">
        <v>3329</v>
      </c>
      <c r="M116" t="s">
        <v>13</v>
      </c>
      <c r="N116">
        <v>3</v>
      </c>
      <c r="O116" s="13"/>
      <c r="T116"/>
    </row>
    <row r="117" spans="1:20" x14ac:dyDescent="0.35">
      <c r="A117" s="13" t="s">
        <v>2562</v>
      </c>
      <c r="B117" s="13" t="s">
        <v>965</v>
      </c>
      <c r="C117" s="13" t="s">
        <v>66</v>
      </c>
      <c r="D117" s="13" t="s">
        <v>67</v>
      </c>
      <c r="E117" s="13" t="s">
        <v>966</v>
      </c>
      <c r="F117">
        <v>9472</v>
      </c>
      <c r="G117">
        <v>8.0891302040240597E-3</v>
      </c>
      <c r="H117">
        <v>5.8819597620479898E-3</v>
      </c>
      <c r="I117">
        <v>5359</v>
      </c>
      <c r="J117">
        <v>257</v>
      </c>
      <c r="K117">
        <v>4.5999999999999996</v>
      </c>
      <c r="L117">
        <v>5616</v>
      </c>
      <c r="M117" t="s">
        <v>13</v>
      </c>
      <c r="N117">
        <v>3</v>
      </c>
      <c r="O117" s="13"/>
      <c r="T117"/>
    </row>
    <row r="118" spans="1:20" x14ac:dyDescent="0.35">
      <c r="A118" s="13" t="s">
        <v>2562</v>
      </c>
      <c r="B118" s="13" t="s">
        <v>2349</v>
      </c>
      <c r="C118" s="13" t="s">
        <v>66</v>
      </c>
      <c r="D118" s="13" t="s">
        <v>539</v>
      </c>
      <c r="E118" s="13" t="s">
        <v>2330</v>
      </c>
      <c r="F118">
        <v>6264</v>
      </c>
      <c r="G118">
        <v>5.5636531693270298E-2</v>
      </c>
      <c r="H118">
        <v>9.7039473684210495E-2</v>
      </c>
      <c r="I118">
        <v>3059</v>
      </c>
      <c r="J118">
        <v>277</v>
      </c>
      <c r="K118">
        <v>8.3000000000000007</v>
      </c>
      <c r="L118">
        <v>3336</v>
      </c>
      <c r="M118" t="s">
        <v>13</v>
      </c>
      <c r="N118">
        <v>3</v>
      </c>
      <c r="O118" s="13"/>
      <c r="T118"/>
    </row>
    <row r="119" spans="1:20" x14ac:dyDescent="0.35">
      <c r="A119" s="13" t="s">
        <v>2562</v>
      </c>
      <c r="B119" s="13" t="s">
        <v>2103</v>
      </c>
      <c r="C119" s="13" t="s">
        <v>66</v>
      </c>
      <c r="D119" s="13" t="s">
        <v>539</v>
      </c>
      <c r="E119" s="13" t="s">
        <v>788</v>
      </c>
      <c r="F119">
        <v>4502</v>
      </c>
      <c r="G119">
        <v>4.1718511145081599E-2</v>
      </c>
      <c r="H119">
        <v>8.7171052631578899E-2</v>
      </c>
      <c r="I119">
        <v>2294</v>
      </c>
      <c r="J119">
        <v>249</v>
      </c>
      <c r="K119">
        <v>9.8000000000000007</v>
      </c>
      <c r="L119">
        <v>2543</v>
      </c>
      <c r="M119" t="s">
        <v>13</v>
      </c>
      <c r="N119">
        <v>3</v>
      </c>
      <c r="O119" s="13"/>
      <c r="T119"/>
    </row>
    <row r="120" spans="1:20" x14ac:dyDescent="0.35">
      <c r="A120" s="13" t="s">
        <v>2562</v>
      </c>
      <c r="B120" s="13" t="s">
        <v>1888</v>
      </c>
      <c r="C120" s="13" t="s">
        <v>66</v>
      </c>
      <c r="D120" s="13" t="s">
        <v>539</v>
      </c>
      <c r="E120" s="13" t="s">
        <v>1889</v>
      </c>
      <c r="F120">
        <v>7675</v>
      </c>
      <c r="G120">
        <v>6.6426108286821398E-2</v>
      </c>
      <c r="H120">
        <v>5.6743421052631603E-2</v>
      </c>
      <c r="I120">
        <v>3652</v>
      </c>
      <c r="J120">
        <v>162</v>
      </c>
      <c r="K120">
        <v>4.2</v>
      </c>
      <c r="L120">
        <v>3814</v>
      </c>
      <c r="M120" t="s">
        <v>13</v>
      </c>
      <c r="N120">
        <v>3</v>
      </c>
      <c r="O120" s="13"/>
      <c r="T120"/>
    </row>
    <row r="121" spans="1:20" x14ac:dyDescent="0.35">
      <c r="A121" s="13" t="s">
        <v>2562</v>
      </c>
      <c r="B121" s="13" t="s">
        <v>1333</v>
      </c>
      <c r="C121" s="13" t="s">
        <v>66</v>
      </c>
      <c r="D121" s="13" t="s">
        <v>539</v>
      </c>
      <c r="E121" s="13" t="s">
        <v>1334</v>
      </c>
      <c r="F121">
        <v>5169</v>
      </c>
      <c r="G121">
        <v>5.9333783639660097E-2</v>
      </c>
      <c r="H121">
        <v>6.4967105263157895E-2</v>
      </c>
      <c r="I121">
        <v>3262</v>
      </c>
      <c r="J121">
        <v>185</v>
      </c>
      <c r="K121">
        <v>5.4</v>
      </c>
      <c r="L121">
        <v>3447</v>
      </c>
      <c r="M121" t="s">
        <v>13</v>
      </c>
      <c r="N121">
        <v>3</v>
      </c>
      <c r="O121" s="13"/>
      <c r="T121"/>
    </row>
    <row r="122" spans="1:20" x14ac:dyDescent="0.35">
      <c r="A122" s="13" t="s">
        <v>2562</v>
      </c>
      <c r="B122" s="13" t="s">
        <v>1790</v>
      </c>
      <c r="C122" s="13" t="s">
        <v>66</v>
      </c>
      <c r="D122" s="13" t="s">
        <v>539</v>
      </c>
      <c r="E122" s="13" t="s">
        <v>1791</v>
      </c>
      <c r="F122">
        <v>2735</v>
      </c>
      <c r="G122">
        <v>2.0885918447154199E-2</v>
      </c>
      <c r="H122">
        <v>3.7006578947368397E-2</v>
      </c>
      <c r="I122">
        <v>1148</v>
      </c>
      <c r="J122">
        <v>106</v>
      </c>
      <c r="K122">
        <v>8.4</v>
      </c>
      <c r="L122">
        <v>1254</v>
      </c>
      <c r="M122" t="s">
        <v>13</v>
      </c>
      <c r="N122">
        <v>3</v>
      </c>
      <c r="O122" s="13"/>
      <c r="T122"/>
    </row>
    <row r="123" spans="1:20" x14ac:dyDescent="0.35">
      <c r="A123" s="13" t="s">
        <v>2562</v>
      </c>
      <c r="B123" s="13" t="s">
        <v>1597</v>
      </c>
      <c r="C123" s="13" t="s">
        <v>66</v>
      </c>
      <c r="D123" s="13" t="s">
        <v>539</v>
      </c>
      <c r="E123" s="13" t="s">
        <v>1598</v>
      </c>
      <c r="F123">
        <v>2949</v>
      </c>
      <c r="G123">
        <v>2.5738561626790901E-2</v>
      </c>
      <c r="H123">
        <v>2.5493421052631599E-2</v>
      </c>
      <c r="I123">
        <v>1415</v>
      </c>
      <c r="J123">
        <v>73</v>
      </c>
      <c r="K123">
        <v>4.9000000000000004</v>
      </c>
      <c r="L123">
        <v>1488</v>
      </c>
      <c r="M123" t="s">
        <v>13</v>
      </c>
      <c r="N123">
        <v>3</v>
      </c>
      <c r="O123" s="13"/>
      <c r="T123"/>
    </row>
    <row r="124" spans="1:20" x14ac:dyDescent="0.35">
      <c r="A124" s="13" t="s">
        <v>2562</v>
      </c>
      <c r="B124" s="13" t="s">
        <v>1549</v>
      </c>
      <c r="C124" s="13" t="s">
        <v>66</v>
      </c>
      <c r="D124" s="13" t="s">
        <v>539</v>
      </c>
      <c r="E124" s="13" t="s">
        <v>1550</v>
      </c>
      <c r="F124">
        <v>4391</v>
      </c>
      <c r="G124">
        <v>4.4918056098688201E-2</v>
      </c>
      <c r="H124">
        <v>5.3453947368421101E-2</v>
      </c>
      <c r="I124">
        <v>2470</v>
      </c>
      <c r="J124">
        <v>153</v>
      </c>
      <c r="K124">
        <v>5.8</v>
      </c>
      <c r="L124">
        <v>2623</v>
      </c>
      <c r="M124" t="s">
        <v>13</v>
      </c>
      <c r="N124">
        <v>3</v>
      </c>
      <c r="O124" s="13"/>
      <c r="T124"/>
    </row>
    <row r="125" spans="1:20" x14ac:dyDescent="0.35">
      <c r="A125" s="13" t="s">
        <v>2562</v>
      </c>
      <c r="B125" s="13" t="s">
        <v>1042</v>
      </c>
      <c r="C125" s="13" t="s">
        <v>66</v>
      </c>
      <c r="D125" s="13" t="s">
        <v>539</v>
      </c>
      <c r="E125" s="13" t="s">
        <v>1043</v>
      </c>
      <c r="F125">
        <v>3381</v>
      </c>
      <c r="G125">
        <v>3.0217924561840099E-2</v>
      </c>
      <c r="H125">
        <v>3.125E-2</v>
      </c>
      <c r="I125">
        <v>1661</v>
      </c>
      <c r="J125">
        <v>89</v>
      </c>
      <c r="K125">
        <v>5.0999999999999996</v>
      </c>
      <c r="L125">
        <v>1750</v>
      </c>
      <c r="M125" t="s">
        <v>13</v>
      </c>
      <c r="N125">
        <v>3</v>
      </c>
      <c r="O125" s="13"/>
      <c r="T125"/>
    </row>
    <row r="126" spans="1:20" x14ac:dyDescent="0.35">
      <c r="A126" s="13" t="s">
        <v>2562</v>
      </c>
      <c r="B126" s="13" t="s">
        <v>2231</v>
      </c>
      <c r="C126" s="13" t="s">
        <v>66</v>
      </c>
      <c r="D126" s="13" t="s">
        <v>539</v>
      </c>
      <c r="E126" s="13" t="s">
        <v>2232</v>
      </c>
      <c r="F126">
        <v>2341</v>
      </c>
      <c r="G126">
        <v>3.0964485051015001E-2</v>
      </c>
      <c r="H126">
        <v>2.7960526315789502E-2</v>
      </c>
      <c r="I126">
        <v>1702</v>
      </c>
      <c r="J126">
        <v>80</v>
      </c>
      <c r="K126">
        <v>4.5</v>
      </c>
      <c r="L126">
        <v>1782</v>
      </c>
      <c r="M126" t="s">
        <v>13</v>
      </c>
      <c r="N126">
        <v>3</v>
      </c>
      <c r="O126" s="13"/>
      <c r="T126"/>
    </row>
    <row r="127" spans="1:20" x14ac:dyDescent="0.35">
      <c r="A127" s="13" t="s">
        <v>2562</v>
      </c>
      <c r="B127" s="13" t="s">
        <v>601</v>
      </c>
      <c r="C127" s="13" t="s">
        <v>66</v>
      </c>
      <c r="D127" s="13" t="s">
        <v>539</v>
      </c>
      <c r="E127" s="13" t="s">
        <v>602</v>
      </c>
      <c r="F127">
        <v>9347</v>
      </c>
      <c r="G127">
        <v>9.7515020086032203E-2</v>
      </c>
      <c r="H127">
        <v>0.104440789473684</v>
      </c>
      <c r="I127">
        <v>5361</v>
      </c>
      <c r="J127">
        <v>298</v>
      </c>
      <c r="K127">
        <v>5.3</v>
      </c>
      <c r="L127">
        <v>5659</v>
      </c>
      <c r="M127" t="s">
        <v>13</v>
      </c>
      <c r="N127">
        <v>3</v>
      </c>
      <c r="O127" s="13"/>
      <c r="T127"/>
    </row>
    <row r="128" spans="1:20" x14ac:dyDescent="0.35">
      <c r="A128" s="13" t="s">
        <v>2562</v>
      </c>
      <c r="B128" s="13" t="s">
        <v>1190</v>
      </c>
      <c r="C128" s="13" t="s">
        <v>66</v>
      </c>
      <c r="D128" s="13" t="s">
        <v>539</v>
      </c>
      <c r="E128" s="13" t="s">
        <v>1191</v>
      </c>
      <c r="F128">
        <v>6234</v>
      </c>
      <c r="G128">
        <v>5.6507518930641001E-2</v>
      </c>
      <c r="H128">
        <v>6.1677631578947401E-2</v>
      </c>
      <c r="I128">
        <v>3107</v>
      </c>
      <c r="J128">
        <v>176</v>
      </c>
      <c r="K128">
        <v>5.4</v>
      </c>
      <c r="L128">
        <v>3283</v>
      </c>
      <c r="M128" t="s">
        <v>13</v>
      </c>
      <c r="N128">
        <v>3</v>
      </c>
      <c r="O128" s="13"/>
      <c r="T128"/>
    </row>
    <row r="129" spans="1:20" x14ac:dyDescent="0.35">
      <c r="A129" s="13" t="s">
        <v>2562</v>
      </c>
      <c r="B129" s="13" t="s">
        <v>1136</v>
      </c>
      <c r="C129" s="13" t="s">
        <v>66</v>
      </c>
      <c r="D129" s="13" t="s">
        <v>539</v>
      </c>
      <c r="E129" s="13" t="s">
        <v>1137</v>
      </c>
      <c r="F129">
        <v>6696</v>
      </c>
      <c r="G129">
        <v>6.9394574993778699E-2</v>
      </c>
      <c r="H129">
        <v>7.1546052631578899E-2</v>
      </c>
      <c r="I129">
        <v>3815</v>
      </c>
      <c r="J129">
        <v>204</v>
      </c>
      <c r="K129">
        <v>5.0999999999999996</v>
      </c>
      <c r="L129">
        <v>4019</v>
      </c>
      <c r="M129" t="s">
        <v>13</v>
      </c>
      <c r="N129">
        <v>3</v>
      </c>
      <c r="O129" s="13"/>
      <c r="T129"/>
    </row>
    <row r="130" spans="1:20" x14ac:dyDescent="0.35">
      <c r="A130" s="13" t="s">
        <v>2562</v>
      </c>
      <c r="B130" s="13" t="s">
        <v>1924</v>
      </c>
      <c r="C130" s="13" t="s">
        <v>66</v>
      </c>
      <c r="D130" s="13" t="s">
        <v>539</v>
      </c>
      <c r="E130" s="13" t="s">
        <v>1925</v>
      </c>
      <c r="F130">
        <v>5433</v>
      </c>
      <c r="G130">
        <v>5.1121618258736498E-2</v>
      </c>
      <c r="H130">
        <v>8.2236842105263205E-2</v>
      </c>
      <c r="I130">
        <v>2811</v>
      </c>
      <c r="J130">
        <v>235</v>
      </c>
      <c r="K130">
        <v>7.7</v>
      </c>
      <c r="L130">
        <v>3046</v>
      </c>
      <c r="M130" t="s">
        <v>13</v>
      </c>
      <c r="N130">
        <v>3</v>
      </c>
      <c r="O130" s="13"/>
      <c r="T130"/>
    </row>
    <row r="131" spans="1:20" x14ac:dyDescent="0.35">
      <c r="A131" s="13" t="s">
        <v>2562</v>
      </c>
      <c r="B131" s="13" t="s">
        <v>242</v>
      </c>
      <c r="C131" s="13" t="s">
        <v>66</v>
      </c>
      <c r="D131" s="13" t="s">
        <v>154</v>
      </c>
      <c r="E131" s="13" t="s">
        <v>243</v>
      </c>
      <c r="F131">
        <v>2912</v>
      </c>
      <c r="G131">
        <v>8.1061343719571605E-2</v>
      </c>
      <c r="H131">
        <v>8.7074829931972797E-2</v>
      </c>
      <c r="I131">
        <v>1334</v>
      </c>
      <c r="J131">
        <v>98</v>
      </c>
      <c r="K131">
        <v>6.8</v>
      </c>
      <c r="L131">
        <v>1432</v>
      </c>
      <c r="M131" t="s">
        <v>8</v>
      </c>
      <c r="N131">
        <v>4</v>
      </c>
      <c r="O131" s="13"/>
      <c r="T131"/>
    </row>
    <row r="132" spans="1:20" x14ac:dyDescent="0.35">
      <c r="A132" s="13" t="s">
        <v>2562</v>
      </c>
      <c r="B132" s="13" t="s">
        <v>153</v>
      </c>
      <c r="C132" s="13" t="s">
        <v>66</v>
      </c>
      <c r="D132" s="13" t="s">
        <v>154</v>
      </c>
      <c r="E132" s="13" t="s">
        <v>155</v>
      </c>
      <c r="F132">
        <v>4059</v>
      </c>
      <c r="G132">
        <v>0.12274829600779</v>
      </c>
      <c r="H132">
        <v>9.5238095238095205E-2</v>
      </c>
      <c r="I132">
        <v>2020</v>
      </c>
      <c r="J132">
        <v>107</v>
      </c>
      <c r="K132">
        <v>5</v>
      </c>
      <c r="L132">
        <v>2127</v>
      </c>
      <c r="M132" t="s">
        <v>8</v>
      </c>
      <c r="N132">
        <v>4</v>
      </c>
      <c r="O132" s="13"/>
      <c r="T132"/>
    </row>
    <row r="133" spans="1:20" x14ac:dyDescent="0.35">
      <c r="A133" s="13" t="s">
        <v>2562</v>
      </c>
      <c r="B133" s="13" t="s">
        <v>2200</v>
      </c>
      <c r="C133" s="13" t="s">
        <v>66</v>
      </c>
      <c r="D133" s="13" t="s">
        <v>154</v>
      </c>
      <c r="E133" s="13" t="s">
        <v>1492</v>
      </c>
      <c r="F133">
        <v>6123</v>
      </c>
      <c r="G133">
        <v>0.201071080817916</v>
      </c>
      <c r="H133">
        <v>0.161904761904762</v>
      </c>
      <c r="I133">
        <v>3309</v>
      </c>
      <c r="J133">
        <v>181</v>
      </c>
      <c r="K133">
        <v>5.2</v>
      </c>
      <c r="L133">
        <v>3490</v>
      </c>
      <c r="M133" t="s">
        <v>8</v>
      </c>
      <c r="N133">
        <v>4</v>
      </c>
      <c r="O133" s="13"/>
      <c r="T133"/>
    </row>
    <row r="134" spans="1:20" x14ac:dyDescent="0.35">
      <c r="A134" s="13" t="s">
        <v>2562</v>
      </c>
      <c r="B134" s="13" t="s">
        <v>2469</v>
      </c>
      <c r="C134" s="13" t="s">
        <v>66</v>
      </c>
      <c r="D134" s="13" t="s">
        <v>154</v>
      </c>
      <c r="E134" s="13" t="s">
        <v>929</v>
      </c>
      <c r="F134">
        <v>2578</v>
      </c>
      <c r="G134">
        <v>7.8322784810126597E-2</v>
      </c>
      <c r="H134">
        <v>9.9319727891156506E-2</v>
      </c>
      <c r="I134">
        <v>1289</v>
      </c>
      <c r="J134">
        <v>111</v>
      </c>
      <c r="K134">
        <v>8</v>
      </c>
      <c r="L134">
        <v>1400</v>
      </c>
      <c r="M134" t="s">
        <v>8</v>
      </c>
      <c r="N134">
        <v>4</v>
      </c>
      <c r="O134" s="13"/>
      <c r="T134"/>
    </row>
    <row r="135" spans="1:20" x14ac:dyDescent="0.35">
      <c r="A135" s="13" t="s">
        <v>2562</v>
      </c>
      <c r="B135" s="13" t="s">
        <v>2527</v>
      </c>
      <c r="C135" s="13" t="s">
        <v>66</v>
      </c>
      <c r="D135" s="13" t="s">
        <v>154</v>
      </c>
      <c r="E135" s="13" t="s">
        <v>1359</v>
      </c>
      <c r="F135">
        <v>5087</v>
      </c>
      <c r="G135">
        <v>0.15804527750730299</v>
      </c>
      <c r="H135">
        <v>0.19047619047618999</v>
      </c>
      <c r="I135">
        <v>2601</v>
      </c>
      <c r="J135">
        <v>214</v>
      </c>
      <c r="K135">
        <v>7.6</v>
      </c>
      <c r="L135">
        <v>2815</v>
      </c>
      <c r="M135" t="s">
        <v>8</v>
      </c>
      <c r="N135">
        <v>4</v>
      </c>
      <c r="O135" s="13"/>
      <c r="T135"/>
    </row>
    <row r="136" spans="1:20" x14ac:dyDescent="0.35">
      <c r="A136" s="13" t="s">
        <v>2562</v>
      </c>
      <c r="B136" s="13" t="s">
        <v>1355</v>
      </c>
      <c r="C136" s="13" t="s">
        <v>66</v>
      </c>
      <c r="D136" s="13" t="s">
        <v>154</v>
      </c>
      <c r="E136" s="13" t="s">
        <v>1068</v>
      </c>
      <c r="F136">
        <v>5639</v>
      </c>
      <c r="G136">
        <v>0.15208130477117801</v>
      </c>
      <c r="H136">
        <v>0.13741496598639499</v>
      </c>
      <c r="I136">
        <v>2503</v>
      </c>
      <c r="J136">
        <v>154</v>
      </c>
      <c r="K136">
        <v>5.8</v>
      </c>
      <c r="L136">
        <v>2657</v>
      </c>
      <c r="M136" t="s">
        <v>8</v>
      </c>
      <c r="N136">
        <v>4</v>
      </c>
      <c r="O136" s="13"/>
      <c r="T136"/>
    </row>
    <row r="137" spans="1:20" x14ac:dyDescent="0.35">
      <c r="A137" s="13" t="s">
        <v>2562</v>
      </c>
      <c r="B137" s="13" t="s">
        <v>2526</v>
      </c>
      <c r="C137" s="13" t="s">
        <v>66</v>
      </c>
      <c r="D137" s="13" t="s">
        <v>154</v>
      </c>
      <c r="E137" s="13" t="s">
        <v>1211</v>
      </c>
      <c r="F137">
        <v>2469</v>
      </c>
      <c r="G137">
        <v>6.9072541382667996E-2</v>
      </c>
      <c r="H137">
        <v>0.12380952380952399</v>
      </c>
      <c r="I137">
        <v>1137</v>
      </c>
      <c r="J137">
        <v>139</v>
      </c>
      <c r="K137">
        <v>10.9</v>
      </c>
      <c r="L137">
        <v>1276</v>
      </c>
      <c r="M137" t="s">
        <v>8</v>
      </c>
      <c r="N137">
        <v>4</v>
      </c>
      <c r="O137" s="13"/>
      <c r="T137"/>
    </row>
    <row r="138" spans="1:20" x14ac:dyDescent="0.35">
      <c r="A138" s="13" t="s">
        <v>2562</v>
      </c>
      <c r="B138" s="13" t="s">
        <v>1961</v>
      </c>
      <c r="C138" s="13" t="s">
        <v>66</v>
      </c>
      <c r="D138" s="13" t="s">
        <v>154</v>
      </c>
      <c r="E138" s="13" t="s">
        <v>1962</v>
      </c>
      <c r="F138">
        <v>4302</v>
      </c>
      <c r="G138">
        <v>0.13759737098344699</v>
      </c>
      <c r="H138">
        <v>0.104761904761905</v>
      </c>
      <c r="I138">
        <v>2264</v>
      </c>
      <c r="J138">
        <v>117</v>
      </c>
      <c r="K138">
        <v>4.9000000000000004</v>
      </c>
      <c r="L138">
        <v>2381</v>
      </c>
      <c r="M138" t="s">
        <v>8</v>
      </c>
      <c r="N138">
        <v>4</v>
      </c>
      <c r="O138" s="13"/>
      <c r="T138"/>
    </row>
    <row r="139" spans="1:20" x14ac:dyDescent="0.35">
      <c r="A139" s="13" t="s">
        <v>2562</v>
      </c>
      <c r="B139" s="13" t="s">
        <v>2374</v>
      </c>
      <c r="C139" s="13" t="s">
        <v>66</v>
      </c>
      <c r="D139" s="13" t="s">
        <v>2151</v>
      </c>
      <c r="E139" s="13" t="s">
        <v>1053</v>
      </c>
      <c r="F139">
        <v>1574</v>
      </c>
      <c r="G139">
        <v>0.39505574406204602</v>
      </c>
      <c r="H139">
        <v>0.5</v>
      </c>
      <c r="I139">
        <v>911</v>
      </c>
      <c r="J139">
        <v>70</v>
      </c>
      <c r="K139">
        <v>7.1</v>
      </c>
      <c r="L139">
        <v>981</v>
      </c>
      <c r="M139" t="s">
        <v>8</v>
      </c>
      <c r="N139">
        <v>4</v>
      </c>
      <c r="O139" s="13"/>
      <c r="T139"/>
    </row>
    <row r="140" spans="1:20" x14ac:dyDescent="0.35">
      <c r="A140" s="13" t="s">
        <v>2562</v>
      </c>
      <c r="B140" s="13" t="s">
        <v>2150</v>
      </c>
      <c r="C140" s="13" t="s">
        <v>66</v>
      </c>
      <c r="D140" s="13" t="s">
        <v>2151</v>
      </c>
      <c r="E140" s="13" t="s">
        <v>748</v>
      </c>
      <c r="F140">
        <v>2184</v>
      </c>
      <c r="G140">
        <v>0.60494425593795398</v>
      </c>
      <c r="H140">
        <v>0.5</v>
      </c>
      <c r="I140">
        <v>1395</v>
      </c>
      <c r="J140">
        <v>70</v>
      </c>
      <c r="K140">
        <v>4.8</v>
      </c>
      <c r="L140">
        <v>1465</v>
      </c>
      <c r="M140" t="s">
        <v>8</v>
      </c>
      <c r="N140">
        <v>4</v>
      </c>
      <c r="O140" s="13"/>
      <c r="T140"/>
    </row>
    <row r="141" spans="1:20" x14ac:dyDescent="0.35">
      <c r="A141" s="13" t="s">
        <v>2562</v>
      </c>
      <c r="B141" s="13" t="s">
        <v>1681</v>
      </c>
      <c r="C141" s="13" t="s">
        <v>66</v>
      </c>
      <c r="D141" s="13" t="s">
        <v>198</v>
      </c>
      <c r="E141" s="13" t="s">
        <v>1197</v>
      </c>
      <c r="F141">
        <v>6104</v>
      </c>
      <c r="G141">
        <v>8.6076616682286805E-2</v>
      </c>
      <c r="H141">
        <v>7.69230769230769E-2</v>
      </c>
      <c r="I141">
        <v>2998</v>
      </c>
      <c r="J141">
        <v>106</v>
      </c>
      <c r="K141">
        <v>3.4</v>
      </c>
      <c r="L141">
        <v>3104</v>
      </c>
      <c r="M141" t="s">
        <v>8</v>
      </c>
      <c r="N141">
        <v>4</v>
      </c>
      <c r="O141" s="13"/>
      <c r="T141"/>
    </row>
    <row r="142" spans="1:20" x14ac:dyDescent="0.35">
      <c r="A142" s="13" t="s">
        <v>2562</v>
      </c>
      <c r="B142" s="13" t="s">
        <v>1926</v>
      </c>
      <c r="C142" s="13" t="s">
        <v>66</v>
      </c>
      <c r="D142" s="13" t="s">
        <v>198</v>
      </c>
      <c r="E142" s="13" t="s">
        <v>542</v>
      </c>
      <c r="F142">
        <v>4908</v>
      </c>
      <c r="G142">
        <v>7.8286082474226804E-2</v>
      </c>
      <c r="H142">
        <v>6.9339111592632702E-2</v>
      </c>
      <c r="I142">
        <v>2727</v>
      </c>
      <c r="J142">
        <v>96</v>
      </c>
      <c r="K142">
        <v>3.4</v>
      </c>
      <c r="L142">
        <v>2823</v>
      </c>
      <c r="M142" t="s">
        <v>8</v>
      </c>
      <c r="N142">
        <v>4</v>
      </c>
      <c r="O142" s="13"/>
      <c r="T142"/>
    </row>
    <row r="143" spans="1:20" x14ac:dyDescent="0.35">
      <c r="A143" s="13" t="s">
        <v>2562</v>
      </c>
      <c r="B143" s="13" t="s">
        <v>297</v>
      </c>
      <c r="C143" s="13" t="s">
        <v>66</v>
      </c>
      <c r="D143" s="13" t="s">
        <v>220</v>
      </c>
      <c r="E143" s="13" t="s">
        <v>298</v>
      </c>
      <c r="F143">
        <v>2724</v>
      </c>
      <c r="G143">
        <v>0.31160949868073901</v>
      </c>
      <c r="H143">
        <v>0.24233128834355799</v>
      </c>
      <c r="I143">
        <v>1243</v>
      </c>
      <c r="J143">
        <v>95</v>
      </c>
      <c r="K143">
        <v>7.1</v>
      </c>
      <c r="L143">
        <v>1338</v>
      </c>
      <c r="M143" t="s">
        <v>8</v>
      </c>
      <c r="N143">
        <v>4</v>
      </c>
      <c r="O143" s="13"/>
      <c r="T143"/>
    </row>
    <row r="144" spans="1:20" x14ac:dyDescent="0.35">
      <c r="A144" s="13" t="s">
        <v>2562</v>
      </c>
      <c r="B144" s="13" t="s">
        <v>311</v>
      </c>
      <c r="C144" s="13" t="s">
        <v>66</v>
      </c>
      <c r="D144" s="13" t="s">
        <v>220</v>
      </c>
      <c r="E144" s="13" t="s">
        <v>312</v>
      </c>
      <c r="F144">
        <v>2861</v>
      </c>
      <c r="G144">
        <v>0.33034300791556698</v>
      </c>
      <c r="H144">
        <v>0.380368098159509</v>
      </c>
      <c r="I144">
        <v>1318</v>
      </c>
      <c r="J144">
        <v>149</v>
      </c>
      <c r="K144">
        <v>10.1</v>
      </c>
      <c r="L144">
        <v>1467</v>
      </c>
      <c r="M144" t="s">
        <v>8</v>
      </c>
      <c r="N144">
        <v>4</v>
      </c>
      <c r="O144" s="13"/>
      <c r="T144"/>
    </row>
    <row r="145" spans="1:20" x14ac:dyDescent="0.35">
      <c r="A145" s="13" t="s">
        <v>2562</v>
      </c>
      <c r="B145" s="13" t="s">
        <v>219</v>
      </c>
      <c r="C145" s="13" t="s">
        <v>66</v>
      </c>
      <c r="D145" s="13" t="s">
        <v>220</v>
      </c>
      <c r="E145" s="13" t="s">
        <v>75</v>
      </c>
      <c r="F145">
        <v>3225</v>
      </c>
      <c r="G145">
        <v>0.35804749340369402</v>
      </c>
      <c r="H145">
        <v>0.377300613496933</v>
      </c>
      <c r="I145">
        <v>1428</v>
      </c>
      <c r="J145">
        <v>148</v>
      </c>
      <c r="K145">
        <v>9.4</v>
      </c>
      <c r="L145">
        <v>1576</v>
      </c>
      <c r="M145" t="s">
        <v>8</v>
      </c>
      <c r="N145">
        <v>4</v>
      </c>
      <c r="O145" s="13"/>
      <c r="T145"/>
    </row>
    <row r="146" spans="1:20" x14ac:dyDescent="0.35">
      <c r="A146" s="13" t="s">
        <v>2562</v>
      </c>
      <c r="B146" s="13" t="s">
        <v>1949</v>
      </c>
      <c r="C146" s="13" t="s">
        <v>66</v>
      </c>
      <c r="D146" s="13" t="s">
        <v>83</v>
      </c>
      <c r="E146" s="13" t="s">
        <v>1115</v>
      </c>
      <c r="F146">
        <v>4919</v>
      </c>
      <c r="G146">
        <v>0.2709375</v>
      </c>
      <c r="H146">
        <v>0.19428571428571401</v>
      </c>
      <c r="I146">
        <v>2480</v>
      </c>
      <c r="J146">
        <v>127</v>
      </c>
      <c r="K146">
        <v>4.9000000000000004</v>
      </c>
      <c r="L146">
        <v>2607</v>
      </c>
      <c r="M146" t="s">
        <v>8</v>
      </c>
      <c r="N146">
        <v>4</v>
      </c>
      <c r="O146" s="13"/>
      <c r="T146"/>
    </row>
    <row r="147" spans="1:20" x14ac:dyDescent="0.35">
      <c r="A147" s="13" t="s">
        <v>2562</v>
      </c>
      <c r="B147" s="13" t="s">
        <v>158</v>
      </c>
      <c r="C147" s="13" t="s">
        <v>66</v>
      </c>
      <c r="D147" s="13" t="s">
        <v>83</v>
      </c>
      <c r="E147" s="13" t="s">
        <v>159</v>
      </c>
      <c r="F147">
        <v>2380</v>
      </c>
      <c r="G147">
        <v>0.102916666666667</v>
      </c>
      <c r="H147">
        <v>0.13714285714285701</v>
      </c>
      <c r="I147">
        <v>942</v>
      </c>
      <c r="J147">
        <v>90</v>
      </c>
      <c r="K147">
        <v>8.6999999999999993</v>
      </c>
      <c r="L147">
        <v>1032</v>
      </c>
      <c r="M147" t="s">
        <v>8</v>
      </c>
      <c r="N147">
        <v>4</v>
      </c>
      <c r="O147" s="13"/>
      <c r="T147"/>
    </row>
    <row r="148" spans="1:20" x14ac:dyDescent="0.35">
      <c r="A148" s="13" t="s">
        <v>2562</v>
      </c>
      <c r="B148" s="13" t="s">
        <v>2398</v>
      </c>
      <c r="C148" s="13" t="s">
        <v>66</v>
      </c>
      <c r="D148" s="13" t="s">
        <v>83</v>
      </c>
      <c r="E148" s="13" t="s">
        <v>979</v>
      </c>
      <c r="F148">
        <v>2023</v>
      </c>
      <c r="G148">
        <v>8.7916666666666698E-2</v>
      </c>
      <c r="H148">
        <v>9.71428571428571E-2</v>
      </c>
      <c r="I148">
        <v>805</v>
      </c>
      <c r="J148">
        <v>63</v>
      </c>
      <c r="K148">
        <v>7.3</v>
      </c>
      <c r="L148">
        <v>868</v>
      </c>
      <c r="M148" t="s">
        <v>8</v>
      </c>
      <c r="N148">
        <v>4</v>
      </c>
      <c r="O148" s="13"/>
      <c r="T148"/>
    </row>
    <row r="149" spans="1:20" x14ac:dyDescent="0.35">
      <c r="A149" s="13" t="s">
        <v>2562</v>
      </c>
      <c r="B149" s="13" t="s">
        <v>121</v>
      </c>
      <c r="C149" s="13" t="s">
        <v>66</v>
      </c>
      <c r="D149" s="13" t="s">
        <v>83</v>
      </c>
      <c r="E149" s="13" t="s">
        <v>120</v>
      </c>
      <c r="F149">
        <v>2947</v>
      </c>
      <c r="G149">
        <v>0.129583333333333</v>
      </c>
      <c r="H149">
        <v>0.128571428571429</v>
      </c>
      <c r="I149">
        <v>1186</v>
      </c>
      <c r="J149">
        <v>84</v>
      </c>
      <c r="K149">
        <v>6.6</v>
      </c>
      <c r="L149">
        <v>1270</v>
      </c>
      <c r="M149" t="s">
        <v>8</v>
      </c>
      <c r="N149">
        <v>4</v>
      </c>
      <c r="O149" s="13"/>
      <c r="T149"/>
    </row>
    <row r="150" spans="1:20" x14ac:dyDescent="0.35">
      <c r="A150" s="13" t="s">
        <v>2562</v>
      </c>
      <c r="B150" s="13" t="s">
        <v>82</v>
      </c>
      <c r="C150" s="13" t="s">
        <v>66</v>
      </c>
      <c r="D150" s="13" t="s">
        <v>83</v>
      </c>
      <c r="E150" s="13" t="s">
        <v>84</v>
      </c>
      <c r="F150">
        <v>3078</v>
      </c>
      <c r="G150">
        <v>0.135833333333333</v>
      </c>
      <c r="H150">
        <v>0.188571428571429</v>
      </c>
      <c r="I150">
        <v>1243</v>
      </c>
      <c r="J150">
        <v>123</v>
      </c>
      <c r="K150">
        <v>9</v>
      </c>
      <c r="L150">
        <v>1366</v>
      </c>
      <c r="M150" t="s">
        <v>8</v>
      </c>
      <c r="N150">
        <v>4</v>
      </c>
      <c r="O150" s="13"/>
      <c r="T150"/>
    </row>
    <row r="151" spans="1:20" x14ac:dyDescent="0.35">
      <c r="A151" s="13" t="s">
        <v>2562</v>
      </c>
      <c r="B151" s="13" t="s">
        <v>239</v>
      </c>
      <c r="C151" s="13" t="s">
        <v>66</v>
      </c>
      <c r="D151" s="13" t="s">
        <v>83</v>
      </c>
      <c r="E151" s="13" t="s">
        <v>106</v>
      </c>
      <c r="F151">
        <v>3773</v>
      </c>
      <c r="G151">
        <v>0.17052083333333301</v>
      </c>
      <c r="H151">
        <v>0.17428571428571399</v>
      </c>
      <c r="I151">
        <v>1561</v>
      </c>
      <c r="J151">
        <v>114</v>
      </c>
      <c r="K151">
        <v>6.8</v>
      </c>
      <c r="L151">
        <v>1675</v>
      </c>
      <c r="M151" t="s">
        <v>8</v>
      </c>
      <c r="N151">
        <v>4</v>
      </c>
      <c r="O151" s="13"/>
      <c r="T151"/>
    </row>
    <row r="152" spans="1:20" x14ac:dyDescent="0.35">
      <c r="A152" s="13" t="s">
        <v>2562</v>
      </c>
      <c r="B152" s="13" t="s">
        <v>2366</v>
      </c>
      <c r="C152" s="13" t="s">
        <v>66</v>
      </c>
      <c r="D152" s="13" t="s">
        <v>83</v>
      </c>
      <c r="E152" s="13" t="s">
        <v>1120</v>
      </c>
      <c r="F152">
        <v>2212</v>
      </c>
      <c r="G152">
        <v>0.102291666666667</v>
      </c>
      <c r="H152">
        <v>0.08</v>
      </c>
      <c r="I152">
        <v>936</v>
      </c>
      <c r="J152">
        <v>52</v>
      </c>
      <c r="K152">
        <v>5.3</v>
      </c>
      <c r="L152">
        <v>988</v>
      </c>
      <c r="M152" t="s">
        <v>8</v>
      </c>
      <c r="N152">
        <v>4</v>
      </c>
      <c r="O152" s="13"/>
      <c r="T152"/>
    </row>
    <row r="153" spans="1:20" x14ac:dyDescent="0.35">
      <c r="A153" s="13" t="s">
        <v>2562</v>
      </c>
      <c r="B153" s="13" t="s">
        <v>2412</v>
      </c>
      <c r="C153" s="13" t="s">
        <v>66</v>
      </c>
      <c r="D153" s="13" t="s">
        <v>286</v>
      </c>
      <c r="E153" s="13" t="s">
        <v>1145</v>
      </c>
      <c r="F153">
        <v>3185</v>
      </c>
      <c r="G153">
        <v>7.9639002378193796E-2</v>
      </c>
      <c r="H153">
        <v>8.1566068515497595E-2</v>
      </c>
      <c r="I153">
        <v>1414</v>
      </c>
      <c r="J153">
        <v>89</v>
      </c>
      <c r="K153">
        <v>5.9</v>
      </c>
      <c r="L153">
        <v>1503</v>
      </c>
      <c r="M153" t="s">
        <v>8</v>
      </c>
      <c r="N153">
        <v>4</v>
      </c>
      <c r="O153" s="13"/>
      <c r="T153"/>
    </row>
    <row r="154" spans="1:20" x14ac:dyDescent="0.35">
      <c r="A154" s="13" t="s">
        <v>2562</v>
      </c>
      <c r="B154" s="13" t="s">
        <v>995</v>
      </c>
      <c r="C154" s="13" t="s">
        <v>66</v>
      </c>
      <c r="D154" s="13" t="s">
        <v>286</v>
      </c>
      <c r="E154" s="13" t="s">
        <v>996</v>
      </c>
      <c r="F154">
        <v>2377</v>
      </c>
      <c r="G154">
        <v>6.0125617415696102E-2</v>
      </c>
      <c r="H154">
        <v>3.7520391517128902E-2</v>
      </c>
      <c r="I154">
        <v>1067</v>
      </c>
      <c r="J154">
        <v>41</v>
      </c>
      <c r="K154">
        <v>3.7</v>
      </c>
      <c r="L154">
        <v>1108</v>
      </c>
      <c r="M154" t="s">
        <v>8</v>
      </c>
      <c r="N154">
        <v>4</v>
      </c>
      <c r="O154" s="13"/>
      <c r="T154"/>
    </row>
    <row r="155" spans="1:20" x14ac:dyDescent="0.35">
      <c r="A155" s="13" t="s">
        <v>2562</v>
      </c>
      <c r="B155" s="13" t="s">
        <v>1686</v>
      </c>
      <c r="C155" s="13" t="s">
        <v>66</v>
      </c>
      <c r="D155" s="13" t="s">
        <v>286</v>
      </c>
      <c r="E155" s="13" t="s">
        <v>1147</v>
      </c>
      <c r="F155">
        <v>5247</v>
      </c>
      <c r="G155">
        <v>0.170620159765839</v>
      </c>
      <c r="H155">
        <v>0.13213703099510599</v>
      </c>
      <c r="I155">
        <v>3029</v>
      </c>
      <c r="J155">
        <v>144</v>
      </c>
      <c r="K155">
        <v>4.5</v>
      </c>
      <c r="L155">
        <v>3173</v>
      </c>
      <c r="M155" t="s">
        <v>8</v>
      </c>
      <c r="N155">
        <v>4</v>
      </c>
      <c r="O155" s="13"/>
      <c r="T155"/>
    </row>
    <row r="156" spans="1:20" x14ac:dyDescent="0.35">
      <c r="A156" s="13" t="s">
        <v>2562</v>
      </c>
      <c r="B156" s="13" t="s">
        <v>1180</v>
      </c>
      <c r="C156" s="13" t="s">
        <v>66</v>
      </c>
      <c r="D156" s="13" t="s">
        <v>286</v>
      </c>
      <c r="E156" s="13" t="s">
        <v>1181</v>
      </c>
      <c r="F156">
        <v>2492</v>
      </c>
      <c r="G156">
        <v>8.6529666443075803E-2</v>
      </c>
      <c r="H156">
        <v>7.8303425774877602E-2</v>
      </c>
      <c r="I156">
        <v>1536</v>
      </c>
      <c r="J156">
        <v>85</v>
      </c>
      <c r="K156">
        <v>5.3</v>
      </c>
      <c r="L156">
        <v>1621</v>
      </c>
      <c r="M156" t="s">
        <v>8</v>
      </c>
      <c r="N156">
        <v>4</v>
      </c>
      <c r="O156" s="13"/>
      <c r="T156"/>
    </row>
    <row r="157" spans="1:20" x14ac:dyDescent="0.35">
      <c r="A157" s="13" t="s">
        <v>2562</v>
      </c>
      <c r="B157" s="13" t="s">
        <v>1594</v>
      </c>
      <c r="C157" s="13" t="s">
        <v>66</v>
      </c>
      <c r="D157" s="13" t="s">
        <v>286</v>
      </c>
      <c r="E157" s="13" t="s">
        <v>1583</v>
      </c>
      <c r="F157">
        <v>4386</v>
      </c>
      <c r="G157">
        <v>0.14372827611439701</v>
      </c>
      <c r="H157">
        <v>0.18923327895595399</v>
      </c>
      <c r="I157">
        <v>2552</v>
      </c>
      <c r="J157">
        <v>206</v>
      </c>
      <c r="K157">
        <v>7.5</v>
      </c>
      <c r="L157">
        <v>2758</v>
      </c>
      <c r="M157" t="s">
        <v>8</v>
      </c>
      <c r="N157">
        <v>4</v>
      </c>
      <c r="O157" s="13"/>
      <c r="T157"/>
    </row>
    <row r="158" spans="1:20" x14ac:dyDescent="0.35">
      <c r="A158" s="13" t="s">
        <v>2562</v>
      </c>
      <c r="B158" s="13" t="s">
        <v>2392</v>
      </c>
      <c r="C158" s="13" t="s">
        <v>66</v>
      </c>
      <c r="D158" s="13" t="s">
        <v>286</v>
      </c>
      <c r="E158" s="13" t="s">
        <v>1426</v>
      </c>
      <c r="F158">
        <v>3692</v>
      </c>
      <c r="G158">
        <v>0.10951887310201799</v>
      </c>
      <c r="H158">
        <v>7.1778140293637799E-2</v>
      </c>
      <c r="I158">
        <v>1944</v>
      </c>
      <c r="J158">
        <v>78</v>
      </c>
      <c r="K158">
        <v>3.9</v>
      </c>
      <c r="L158">
        <v>2022</v>
      </c>
      <c r="M158" t="s">
        <v>8</v>
      </c>
      <c r="N158">
        <v>4</v>
      </c>
      <c r="O158" s="13"/>
      <c r="T158"/>
    </row>
    <row r="159" spans="1:20" x14ac:dyDescent="0.35">
      <c r="A159" s="13" t="s">
        <v>2562</v>
      </c>
      <c r="B159" s="13" t="s">
        <v>2025</v>
      </c>
      <c r="C159" s="13" t="s">
        <v>66</v>
      </c>
      <c r="D159" s="13" t="s">
        <v>286</v>
      </c>
      <c r="E159" s="13" t="s">
        <v>1920</v>
      </c>
      <c r="F159">
        <v>2486</v>
      </c>
      <c r="G159">
        <v>7.1406793097140098E-2</v>
      </c>
      <c r="H159">
        <v>7.5040783034257694E-2</v>
      </c>
      <c r="I159">
        <v>1268</v>
      </c>
      <c r="J159">
        <v>82</v>
      </c>
      <c r="K159">
        <v>6.1</v>
      </c>
      <c r="L159">
        <v>1350</v>
      </c>
      <c r="M159" t="s">
        <v>8</v>
      </c>
      <c r="N159">
        <v>4</v>
      </c>
      <c r="O159" s="13"/>
      <c r="T159"/>
    </row>
    <row r="160" spans="1:20" x14ac:dyDescent="0.35">
      <c r="A160" s="13" t="s">
        <v>2562</v>
      </c>
      <c r="B160" s="13" t="s">
        <v>2079</v>
      </c>
      <c r="C160" s="13" t="s">
        <v>66</v>
      </c>
      <c r="D160" s="13" t="s">
        <v>286</v>
      </c>
      <c r="E160" s="13" t="s">
        <v>1462</v>
      </c>
      <c r="F160">
        <v>3272</v>
      </c>
      <c r="G160">
        <v>9.2566619915848497E-2</v>
      </c>
      <c r="H160">
        <v>7.9934747145187598E-2</v>
      </c>
      <c r="I160">
        <v>1643</v>
      </c>
      <c r="J160">
        <v>87</v>
      </c>
      <c r="K160">
        <v>5</v>
      </c>
      <c r="L160">
        <v>1730</v>
      </c>
      <c r="M160" t="s">
        <v>8</v>
      </c>
      <c r="N160">
        <v>4</v>
      </c>
      <c r="O160" s="13"/>
      <c r="T160"/>
    </row>
    <row r="161" spans="1:20" x14ac:dyDescent="0.35">
      <c r="A161" s="13" t="s">
        <v>2562</v>
      </c>
      <c r="B161" s="13" t="s">
        <v>285</v>
      </c>
      <c r="C161" s="13" t="s">
        <v>66</v>
      </c>
      <c r="D161" s="13" t="s">
        <v>286</v>
      </c>
      <c r="E161" s="13" t="s">
        <v>213</v>
      </c>
      <c r="F161">
        <v>4053</v>
      </c>
      <c r="G161">
        <v>8.8298066955302207E-2</v>
      </c>
      <c r="H161">
        <v>0.220228384991843</v>
      </c>
      <c r="I161">
        <v>1568</v>
      </c>
      <c r="J161">
        <v>240</v>
      </c>
      <c r="K161">
        <v>13.3</v>
      </c>
      <c r="L161">
        <v>1808</v>
      </c>
      <c r="M161" t="s">
        <v>8</v>
      </c>
      <c r="N161">
        <v>4</v>
      </c>
      <c r="O161" s="13"/>
      <c r="T161"/>
    </row>
    <row r="162" spans="1:20" x14ac:dyDescent="0.35">
      <c r="A162" s="13" t="s">
        <v>2562</v>
      </c>
      <c r="B162" s="13" t="s">
        <v>1144</v>
      </c>
      <c r="C162" s="13" t="s">
        <v>66</v>
      </c>
      <c r="D162" s="13" t="s">
        <v>222</v>
      </c>
      <c r="E162" s="13" t="s">
        <v>1145</v>
      </c>
      <c r="F162">
        <v>6584</v>
      </c>
      <c r="G162">
        <v>0.15691943127962099</v>
      </c>
      <c r="H162">
        <v>0.106900452488688</v>
      </c>
      <c r="I162">
        <v>3625</v>
      </c>
      <c r="J162">
        <v>156</v>
      </c>
      <c r="K162">
        <v>4.0999999999999996</v>
      </c>
      <c r="L162">
        <v>3781</v>
      </c>
      <c r="M162" t="s">
        <v>8</v>
      </c>
      <c r="N162">
        <v>4</v>
      </c>
      <c r="O162" s="13"/>
      <c r="T162"/>
    </row>
    <row r="163" spans="1:20" x14ac:dyDescent="0.35">
      <c r="A163" s="13" t="s">
        <v>2562</v>
      </c>
      <c r="B163" s="13" t="s">
        <v>2100</v>
      </c>
      <c r="C163" s="13" t="s">
        <v>66</v>
      </c>
      <c r="D163" s="13" t="s">
        <v>222</v>
      </c>
      <c r="E163" s="13" t="s">
        <v>996</v>
      </c>
      <c r="F163">
        <v>6867</v>
      </c>
      <c r="G163">
        <v>0.143981042654028</v>
      </c>
      <c r="H163">
        <v>0.111425339366516</v>
      </c>
      <c r="I163">
        <v>3326</v>
      </c>
      <c r="J163">
        <v>162</v>
      </c>
      <c r="K163">
        <v>4.5999999999999996</v>
      </c>
      <c r="L163">
        <v>3488</v>
      </c>
      <c r="M163" t="s">
        <v>8</v>
      </c>
      <c r="N163">
        <v>4</v>
      </c>
      <c r="O163" s="13"/>
      <c r="T163"/>
    </row>
    <row r="164" spans="1:20" x14ac:dyDescent="0.35">
      <c r="A164" s="13" t="s">
        <v>2562</v>
      </c>
      <c r="B164" s="13" t="s">
        <v>1592</v>
      </c>
      <c r="C164" s="13" t="s">
        <v>66</v>
      </c>
      <c r="D164" s="13" t="s">
        <v>222</v>
      </c>
      <c r="E164" s="13" t="s">
        <v>1181</v>
      </c>
      <c r="F164">
        <v>3070</v>
      </c>
      <c r="G164">
        <v>6.0758293838862602E-2</v>
      </c>
      <c r="H164">
        <v>4.80769230769231E-2</v>
      </c>
      <c r="I164">
        <v>1404</v>
      </c>
      <c r="J164">
        <v>70</v>
      </c>
      <c r="K164">
        <v>4.7</v>
      </c>
      <c r="L164">
        <v>1474</v>
      </c>
      <c r="M164" t="s">
        <v>8</v>
      </c>
      <c r="N164">
        <v>4</v>
      </c>
      <c r="O164" s="13"/>
      <c r="T164"/>
    </row>
    <row r="165" spans="1:20" x14ac:dyDescent="0.35">
      <c r="A165" s="13" t="s">
        <v>2562</v>
      </c>
      <c r="B165" s="13" t="s">
        <v>1593</v>
      </c>
      <c r="C165" s="13" t="s">
        <v>66</v>
      </c>
      <c r="D165" s="13" t="s">
        <v>222</v>
      </c>
      <c r="E165" s="13" t="s">
        <v>1583</v>
      </c>
      <c r="F165">
        <v>1808</v>
      </c>
      <c r="G165">
        <v>3.3175355450236997E-2</v>
      </c>
      <c r="H165">
        <v>1.8665158371040699E-2</v>
      </c>
      <c r="I165">
        <v>766</v>
      </c>
      <c r="J165">
        <v>27</v>
      </c>
      <c r="K165">
        <v>3.4</v>
      </c>
      <c r="L165">
        <v>793</v>
      </c>
      <c r="M165" t="s">
        <v>8</v>
      </c>
      <c r="N165">
        <v>4</v>
      </c>
      <c r="O165" s="13"/>
      <c r="T165"/>
    </row>
    <row r="166" spans="1:20" x14ac:dyDescent="0.35">
      <c r="A166" s="13" t="s">
        <v>2562</v>
      </c>
      <c r="B166" s="13" t="s">
        <v>2302</v>
      </c>
      <c r="C166" s="13" t="s">
        <v>66</v>
      </c>
      <c r="D166" s="13" t="s">
        <v>222</v>
      </c>
      <c r="E166" s="13" t="s">
        <v>1990</v>
      </c>
      <c r="F166">
        <v>5516</v>
      </c>
      <c r="G166">
        <v>0.13824644549762999</v>
      </c>
      <c r="H166">
        <v>0.17420814479638</v>
      </c>
      <c r="I166">
        <v>3194</v>
      </c>
      <c r="J166">
        <v>253</v>
      </c>
      <c r="K166">
        <v>7.4</v>
      </c>
      <c r="L166">
        <v>3447</v>
      </c>
      <c r="M166" t="s">
        <v>8</v>
      </c>
      <c r="N166">
        <v>4</v>
      </c>
      <c r="O166" s="13"/>
      <c r="T166"/>
    </row>
    <row r="167" spans="1:20" x14ac:dyDescent="0.35">
      <c r="A167" s="13" t="s">
        <v>2562</v>
      </c>
      <c r="B167" s="13" t="s">
        <v>333</v>
      </c>
      <c r="C167" s="13" t="s">
        <v>66</v>
      </c>
      <c r="D167" s="13" t="s">
        <v>222</v>
      </c>
      <c r="E167" s="13" t="s">
        <v>135</v>
      </c>
      <c r="F167">
        <v>6203</v>
      </c>
      <c r="G167">
        <v>7.8625592417061602E-2</v>
      </c>
      <c r="H167">
        <v>0.33371040723981898</v>
      </c>
      <c r="I167">
        <v>1816</v>
      </c>
      <c r="J167">
        <v>486</v>
      </c>
      <c r="K167">
        <v>21.1</v>
      </c>
      <c r="L167">
        <v>2302</v>
      </c>
      <c r="M167" t="s">
        <v>8</v>
      </c>
      <c r="N167">
        <v>4</v>
      </c>
      <c r="O167" s="13"/>
      <c r="T167"/>
    </row>
    <row r="168" spans="1:20" x14ac:dyDescent="0.35">
      <c r="A168" s="13" t="s">
        <v>2562</v>
      </c>
      <c r="B168" s="13" t="s">
        <v>221</v>
      </c>
      <c r="C168" s="13" t="s">
        <v>66</v>
      </c>
      <c r="D168" s="13" t="s">
        <v>222</v>
      </c>
      <c r="E168" s="13" t="s">
        <v>223</v>
      </c>
      <c r="F168">
        <v>2124</v>
      </c>
      <c r="G168">
        <v>3.92890995260664E-2</v>
      </c>
      <c r="H168">
        <v>7.3529411764705899E-2</v>
      </c>
      <c r="I168">
        <v>908</v>
      </c>
      <c r="J168">
        <v>107</v>
      </c>
      <c r="K168">
        <v>10.5</v>
      </c>
      <c r="L168">
        <v>1015</v>
      </c>
      <c r="M168" t="s">
        <v>8</v>
      </c>
      <c r="N168">
        <v>4</v>
      </c>
      <c r="O168" s="13"/>
      <c r="T168"/>
    </row>
    <row r="169" spans="1:20" x14ac:dyDescent="0.35">
      <c r="A169" s="13" t="s">
        <v>2562</v>
      </c>
      <c r="B169" s="13" t="s">
        <v>133</v>
      </c>
      <c r="C169" s="13" t="s">
        <v>66</v>
      </c>
      <c r="D169" s="13" t="s">
        <v>134</v>
      </c>
      <c r="E169" s="13" t="s">
        <v>135</v>
      </c>
      <c r="F169">
        <v>3989</v>
      </c>
      <c r="G169">
        <v>0.13872832369942201</v>
      </c>
      <c r="H169">
        <v>0.16713881019829999</v>
      </c>
      <c r="I169">
        <v>1813</v>
      </c>
      <c r="J169">
        <v>203</v>
      </c>
      <c r="K169">
        <v>10.1</v>
      </c>
      <c r="L169">
        <v>2016</v>
      </c>
      <c r="M169" t="s">
        <v>8</v>
      </c>
      <c r="N169">
        <v>4</v>
      </c>
      <c r="O169" s="13"/>
      <c r="T169"/>
    </row>
    <row r="170" spans="1:20" x14ac:dyDescent="0.35">
      <c r="A170" s="13" t="s">
        <v>2562</v>
      </c>
      <c r="B170" s="13" t="s">
        <v>324</v>
      </c>
      <c r="C170" s="13" t="s">
        <v>66</v>
      </c>
      <c r="D170" s="13" t="s">
        <v>134</v>
      </c>
      <c r="E170" s="13" t="s">
        <v>223</v>
      </c>
      <c r="F170">
        <v>3204</v>
      </c>
      <c r="G170">
        <v>8.8252055686721495E-2</v>
      </c>
      <c r="H170">
        <v>0.23937677053824399</v>
      </c>
      <c r="I170">
        <v>1153</v>
      </c>
      <c r="J170">
        <v>291</v>
      </c>
      <c r="K170">
        <v>20.100000000000001</v>
      </c>
      <c r="L170">
        <v>1444</v>
      </c>
      <c r="M170" t="s">
        <v>8</v>
      </c>
      <c r="N170">
        <v>4</v>
      </c>
      <c r="O170" s="13"/>
      <c r="T170"/>
    </row>
    <row r="171" spans="1:20" x14ac:dyDescent="0.35">
      <c r="A171" s="13" t="s">
        <v>2562</v>
      </c>
      <c r="B171" s="13" t="s">
        <v>268</v>
      </c>
      <c r="C171" s="13" t="s">
        <v>66</v>
      </c>
      <c r="D171" s="13" t="s">
        <v>134</v>
      </c>
      <c r="E171" s="13" t="s">
        <v>269</v>
      </c>
      <c r="F171">
        <v>2131</v>
      </c>
      <c r="G171">
        <v>5.9431734918179602E-2</v>
      </c>
      <c r="H171">
        <v>7.3654390934844202E-2</v>
      </c>
      <c r="I171">
        <v>777</v>
      </c>
      <c r="J171">
        <v>89</v>
      </c>
      <c r="K171">
        <v>10.3</v>
      </c>
      <c r="L171">
        <v>866</v>
      </c>
      <c r="M171" t="s">
        <v>8</v>
      </c>
      <c r="N171">
        <v>4</v>
      </c>
      <c r="O171" s="13"/>
      <c r="T171"/>
    </row>
    <row r="172" spans="1:20" x14ac:dyDescent="0.35">
      <c r="A172" s="13" t="s">
        <v>2562</v>
      </c>
      <c r="B172" s="13" t="s">
        <v>289</v>
      </c>
      <c r="C172" s="13" t="s">
        <v>66</v>
      </c>
      <c r="D172" s="13" t="s">
        <v>134</v>
      </c>
      <c r="E172" s="13" t="s">
        <v>290</v>
      </c>
      <c r="F172">
        <v>2382</v>
      </c>
      <c r="G172">
        <v>6.00016282667101E-2</v>
      </c>
      <c r="H172">
        <v>9.7733711048158603E-2</v>
      </c>
      <c r="I172">
        <v>784</v>
      </c>
      <c r="J172">
        <v>119</v>
      </c>
      <c r="K172">
        <v>13.1</v>
      </c>
      <c r="L172">
        <v>903</v>
      </c>
      <c r="M172" t="s">
        <v>8</v>
      </c>
      <c r="N172">
        <v>4</v>
      </c>
      <c r="O172" s="13"/>
      <c r="T172"/>
    </row>
    <row r="173" spans="1:20" x14ac:dyDescent="0.35">
      <c r="A173" s="13" t="s">
        <v>2562</v>
      </c>
      <c r="B173" s="13" t="s">
        <v>2188</v>
      </c>
      <c r="C173" s="13" t="s">
        <v>66</v>
      </c>
      <c r="D173" s="13" t="s">
        <v>134</v>
      </c>
      <c r="E173" s="13" t="s">
        <v>2189</v>
      </c>
      <c r="F173">
        <v>901</v>
      </c>
      <c r="G173">
        <v>2.6866400716437401E-2</v>
      </c>
      <c r="H173">
        <v>9.9150141643059506E-3</v>
      </c>
      <c r="I173">
        <v>351</v>
      </c>
      <c r="J173">
        <v>12</v>
      </c>
      <c r="K173">
        <v>3.3</v>
      </c>
      <c r="L173">
        <v>363</v>
      </c>
      <c r="M173" t="s">
        <v>8</v>
      </c>
      <c r="N173">
        <v>4</v>
      </c>
      <c r="O173" s="13"/>
      <c r="T173"/>
    </row>
    <row r="174" spans="1:20" x14ac:dyDescent="0.35">
      <c r="A174" s="13" t="s">
        <v>2562</v>
      </c>
      <c r="B174" s="13" t="s">
        <v>1599</v>
      </c>
      <c r="C174" s="13" t="s">
        <v>66</v>
      </c>
      <c r="D174" s="13" t="s">
        <v>134</v>
      </c>
      <c r="E174" s="13" t="s">
        <v>1600</v>
      </c>
      <c r="F174">
        <v>1128</v>
      </c>
      <c r="G174">
        <v>3.1344134169176897E-2</v>
      </c>
      <c r="H174">
        <v>4.6742209631728003E-2</v>
      </c>
      <c r="I174">
        <v>410</v>
      </c>
      <c r="J174">
        <v>57</v>
      </c>
      <c r="K174">
        <v>12.1</v>
      </c>
      <c r="L174">
        <v>467</v>
      </c>
      <c r="M174" t="s">
        <v>8</v>
      </c>
      <c r="N174">
        <v>4</v>
      </c>
      <c r="O174" s="13"/>
      <c r="T174"/>
    </row>
    <row r="175" spans="1:20" x14ac:dyDescent="0.35">
      <c r="A175" s="13" t="s">
        <v>2562</v>
      </c>
      <c r="B175" s="13" t="s">
        <v>2390</v>
      </c>
      <c r="C175" s="13" t="s">
        <v>66</v>
      </c>
      <c r="D175" s="13" t="s">
        <v>134</v>
      </c>
      <c r="E175" s="13" t="s">
        <v>95</v>
      </c>
      <c r="F175">
        <v>3058</v>
      </c>
      <c r="G175">
        <v>0.107791256207767</v>
      </c>
      <c r="H175">
        <v>0.10339943342776201</v>
      </c>
      <c r="I175">
        <v>1409</v>
      </c>
      <c r="J175">
        <v>126</v>
      </c>
      <c r="K175">
        <v>8.1999999999999993</v>
      </c>
      <c r="L175">
        <v>1535</v>
      </c>
      <c r="M175" t="s">
        <v>8</v>
      </c>
      <c r="N175">
        <v>4</v>
      </c>
      <c r="O175" s="13"/>
      <c r="T175"/>
    </row>
    <row r="176" spans="1:20" x14ac:dyDescent="0.35">
      <c r="A176" s="13" t="s">
        <v>2562</v>
      </c>
      <c r="B176" s="13" t="s">
        <v>1927</v>
      </c>
      <c r="C176" s="13" t="s">
        <v>66</v>
      </c>
      <c r="D176" s="13" t="s">
        <v>134</v>
      </c>
      <c r="E176" s="13" t="s">
        <v>1085</v>
      </c>
      <c r="F176">
        <v>4573</v>
      </c>
      <c r="G176">
        <v>0.16738581779695499</v>
      </c>
      <c r="H176">
        <v>0.10906515580736501</v>
      </c>
      <c r="I176">
        <v>2187</v>
      </c>
      <c r="J176">
        <v>132</v>
      </c>
      <c r="K176">
        <v>5.7</v>
      </c>
      <c r="L176">
        <v>2319</v>
      </c>
      <c r="M176" t="s">
        <v>8</v>
      </c>
      <c r="N176">
        <v>4</v>
      </c>
      <c r="O176" s="13"/>
      <c r="T176"/>
    </row>
    <row r="177" spans="1:20" x14ac:dyDescent="0.35">
      <c r="A177" s="13" t="s">
        <v>2562</v>
      </c>
      <c r="B177" s="13" t="s">
        <v>2026</v>
      </c>
      <c r="C177" s="13" t="s">
        <v>66</v>
      </c>
      <c r="D177" s="13" t="s">
        <v>134</v>
      </c>
      <c r="E177" s="13" t="s">
        <v>2027</v>
      </c>
      <c r="F177">
        <v>4509</v>
      </c>
      <c r="G177">
        <v>0.17316616461776399</v>
      </c>
      <c r="H177">
        <v>0.12747875354107599</v>
      </c>
      <c r="I177">
        <v>2263</v>
      </c>
      <c r="J177">
        <v>155</v>
      </c>
      <c r="K177">
        <v>6.4</v>
      </c>
      <c r="L177">
        <v>2418</v>
      </c>
      <c r="M177" t="s">
        <v>8</v>
      </c>
      <c r="N177">
        <v>4</v>
      </c>
      <c r="O177" s="13"/>
      <c r="T177"/>
    </row>
    <row r="178" spans="1:20" x14ac:dyDescent="0.35">
      <c r="A178" s="13" t="s">
        <v>2562</v>
      </c>
      <c r="B178" s="13" t="s">
        <v>136</v>
      </c>
      <c r="C178" s="13" t="s">
        <v>66</v>
      </c>
      <c r="D178" s="13" t="s">
        <v>72</v>
      </c>
      <c r="E178" s="13" t="s">
        <v>137</v>
      </c>
      <c r="F178">
        <v>2061</v>
      </c>
      <c r="G178">
        <v>2.5357307514983898E-2</v>
      </c>
      <c r="H178">
        <v>3.8636363636363601E-2</v>
      </c>
      <c r="I178">
        <v>764</v>
      </c>
      <c r="J178">
        <v>84</v>
      </c>
      <c r="K178">
        <v>10</v>
      </c>
      <c r="L178">
        <v>848</v>
      </c>
      <c r="M178" t="s">
        <v>8</v>
      </c>
      <c r="N178">
        <v>4</v>
      </c>
      <c r="O178" s="13"/>
      <c r="T178"/>
    </row>
    <row r="179" spans="1:20" x14ac:dyDescent="0.35">
      <c r="A179" s="13" t="s">
        <v>2562</v>
      </c>
      <c r="B179" s="13" t="s">
        <v>1048</v>
      </c>
      <c r="C179" s="13" t="s">
        <v>66</v>
      </c>
      <c r="D179" s="13" t="s">
        <v>72</v>
      </c>
      <c r="E179" s="13" t="s">
        <v>1049</v>
      </c>
      <c r="F179">
        <v>1904</v>
      </c>
      <c r="G179">
        <v>2.2327603240466301E-2</v>
      </c>
      <c r="H179">
        <v>1.13636363636364E-2</v>
      </c>
      <c r="I179">
        <v>673</v>
      </c>
      <c r="J179">
        <v>25</v>
      </c>
      <c r="K179">
        <v>3.6</v>
      </c>
      <c r="L179">
        <v>698</v>
      </c>
      <c r="M179" t="s">
        <v>8</v>
      </c>
      <c r="N179">
        <v>4</v>
      </c>
      <c r="O179" s="13"/>
      <c r="T179"/>
    </row>
    <row r="180" spans="1:20" x14ac:dyDescent="0.35">
      <c r="A180" s="13" t="s">
        <v>2562</v>
      </c>
      <c r="B180" s="13" t="s">
        <v>2078</v>
      </c>
      <c r="C180" s="13" t="s">
        <v>66</v>
      </c>
      <c r="D180" s="13" t="s">
        <v>72</v>
      </c>
      <c r="E180" s="13" t="s">
        <v>1809</v>
      </c>
      <c r="F180">
        <v>5433</v>
      </c>
      <c r="G180">
        <v>8.3613251663044202E-2</v>
      </c>
      <c r="H180">
        <v>9.20454545454545E-2</v>
      </c>
      <c r="I180">
        <v>2519</v>
      </c>
      <c r="J180">
        <v>201</v>
      </c>
      <c r="K180">
        <v>7.4</v>
      </c>
      <c r="L180">
        <v>2720</v>
      </c>
      <c r="M180" t="s">
        <v>8</v>
      </c>
      <c r="N180">
        <v>4</v>
      </c>
      <c r="O180" s="13"/>
      <c r="T180"/>
    </row>
    <row r="181" spans="1:20" x14ac:dyDescent="0.35">
      <c r="A181" s="13" t="s">
        <v>2562</v>
      </c>
      <c r="B181" s="13" t="s">
        <v>2347</v>
      </c>
      <c r="C181" s="13" t="s">
        <v>66</v>
      </c>
      <c r="D181" s="13" t="s">
        <v>72</v>
      </c>
      <c r="E181" s="13" t="s">
        <v>2348</v>
      </c>
      <c r="F181">
        <v>2665</v>
      </c>
      <c r="G181">
        <v>3.9682539682539701E-2</v>
      </c>
      <c r="H181">
        <v>4.4318181818181798E-2</v>
      </c>
      <c r="I181">
        <v>1195</v>
      </c>
      <c r="J181">
        <v>97</v>
      </c>
      <c r="K181">
        <v>7.5</v>
      </c>
      <c r="L181">
        <v>1292</v>
      </c>
      <c r="M181" t="s">
        <v>8</v>
      </c>
      <c r="N181">
        <v>4</v>
      </c>
      <c r="O181" s="13"/>
      <c r="T181"/>
    </row>
    <row r="182" spans="1:20" x14ac:dyDescent="0.35">
      <c r="A182" s="13" t="s">
        <v>2562</v>
      </c>
      <c r="B182" s="13" t="s">
        <v>235</v>
      </c>
      <c r="C182" s="13" t="s">
        <v>66</v>
      </c>
      <c r="D182" s="13" t="s">
        <v>72</v>
      </c>
      <c r="E182" s="13" t="s">
        <v>236</v>
      </c>
      <c r="F182">
        <v>6019</v>
      </c>
      <c r="G182">
        <v>8.2427715207798194E-2</v>
      </c>
      <c r="H182">
        <v>0.2</v>
      </c>
      <c r="I182">
        <v>2483</v>
      </c>
      <c r="J182">
        <v>437</v>
      </c>
      <c r="K182">
        <v>15</v>
      </c>
      <c r="L182">
        <v>2920</v>
      </c>
      <c r="M182" t="s">
        <v>8</v>
      </c>
      <c r="N182">
        <v>4</v>
      </c>
      <c r="O182" s="13"/>
      <c r="T182"/>
    </row>
    <row r="183" spans="1:20" x14ac:dyDescent="0.35">
      <c r="A183" s="13" t="s">
        <v>2562</v>
      </c>
      <c r="B183" s="13" t="s">
        <v>71</v>
      </c>
      <c r="C183" s="13" t="s">
        <v>66</v>
      </c>
      <c r="D183" s="13" t="s">
        <v>72</v>
      </c>
      <c r="E183" s="13" t="s">
        <v>73</v>
      </c>
      <c r="F183">
        <v>4844</v>
      </c>
      <c r="G183">
        <v>7.9463874069683194E-2</v>
      </c>
      <c r="H183">
        <v>7.6136363636363599E-2</v>
      </c>
      <c r="I183">
        <v>2394</v>
      </c>
      <c r="J183">
        <v>166</v>
      </c>
      <c r="K183">
        <v>6.5</v>
      </c>
      <c r="L183">
        <v>2560</v>
      </c>
      <c r="M183" t="s">
        <v>8</v>
      </c>
      <c r="N183">
        <v>4</v>
      </c>
      <c r="O183" s="13"/>
      <c r="T183"/>
    </row>
    <row r="184" spans="1:20" x14ac:dyDescent="0.35">
      <c r="A184" s="13" t="s">
        <v>2562</v>
      </c>
      <c r="B184" s="13" t="s">
        <v>2257</v>
      </c>
      <c r="C184" s="13" t="s">
        <v>66</v>
      </c>
      <c r="D184" s="13" t="s">
        <v>72</v>
      </c>
      <c r="E184" s="13" t="s">
        <v>2258</v>
      </c>
      <c r="F184">
        <v>4282</v>
      </c>
      <c r="G184">
        <v>6.3492063492063502E-2</v>
      </c>
      <c r="H184">
        <v>5.7954545454545502E-2</v>
      </c>
      <c r="I184">
        <v>1913</v>
      </c>
      <c r="J184">
        <v>127</v>
      </c>
      <c r="K184">
        <v>6.2</v>
      </c>
      <c r="L184">
        <v>2040</v>
      </c>
      <c r="M184" t="s">
        <v>8</v>
      </c>
      <c r="N184">
        <v>4</v>
      </c>
      <c r="O184" s="13"/>
      <c r="T184"/>
    </row>
    <row r="185" spans="1:20" x14ac:dyDescent="0.35">
      <c r="A185" s="13" t="s">
        <v>2562</v>
      </c>
      <c r="B185" s="13" t="s">
        <v>2474</v>
      </c>
      <c r="C185" s="13" t="s">
        <v>66</v>
      </c>
      <c r="D185" s="13" t="s">
        <v>72</v>
      </c>
      <c r="E185" s="13" t="s">
        <v>2475</v>
      </c>
      <c r="F185">
        <v>4535</v>
      </c>
      <c r="G185">
        <v>7.0737008496344594E-2</v>
      </c>
      <c r="H185">
        <v>6.3636363636363602E-2</v>
      </c>
      <c r="I185">
        <v>2131</v>
      </c>
      <c r="J185">
        <v>139</v>
      </c>
      <c r="K185">
        <v>6.1</v>
      </c>
      <c r="L185">
        <v>2270</v>
      </c>
      <c r="M185" t="s">
        <v>8</v>
      </c>
      <c r="N185">
        <v>4</v>
      </c>
      <c r="O185" s="13"/>
      <c r="T185"/>
    </row>
    <row r="186" spans="1:20" x14ac:dyDescent="0.35">
      <c r="A186" s="13" t="s">
        <v>2562</v>
      </c>
      <c r="B186" s="13" t="s">
        <v>1480</v>
      </c>
      <c r="C186" s="13" t="s">
        <v>66</v>
      </c>
      <c r="D186" s="13" t="s">
        <v>72</v>
      </c>
      <c r="E186" s="13" t="s">
        <v>1481</v>
      </c>
      <c r="F186">
        <v>2761</v>
      </c>
      <c r="G186">
        <v>4.8277678983073197E-2</v>
      </c>
      <c r="H186">
        <v>3.29545454545455E-2</v>
      </c>
      <c r="I186">
        <v>1454</v>
      </c>
      <c r="J186">
        <v>72</v>
      </c>
      <c r="K186">
        <v>4.7</v>
      </c>
      <c r="L186">
        <v>1526</v>
      </c>
      <c r="M186" t="s">
        <v>8</v>
      </c>
      <c r="N186">
        <v>4</v>
      </c>
      <c r="O186" s="13"/>
      <c r="T186"/>
    </row>
    <row r="187" spans="1:20" x14ac:dyDescent="0.35">
      <c r="A187" s="13" t="s">
        <v>2562</v>
      </c>
      <c r="B187" s="13" t="s">
        <v>643</v>
      </c>
      <c r="C187" s="13" t="s">
        <v>66</v>
      </c>
      <c r="D187" s="13" t="s">
        <v>72</v>
      </c>
      <c r="E187" s="13" t="s">
        <v>644</v>
      </c>
      <c r="F187">
        <v>4882</v>
      </c>
      <c r="G187">
        <v>7.9760258183494706E-2</v>
      </c>
      <c r="H187">
        <v>4.4318181818181798E-2</v>
      </c>
      <c r="I187">
        <v>2403</v>
      </c>
      <c r="J187">
        <v>97</v>
      </c>
      <c r="K187">
        <v>3.9</v>
      </c>
      <c r="L187">
        <v>2500</v>
      </c>
      <c r="M187" t="s">
        <v>8</v>
      </c>
      <c r="N187">
        <v>4</v>
      </c>
      <c r="O187" s="13"/>
      <c r="T187"/>
    </row>
    <row r="188" spans="1:20" x14ac:dyDescent="0.35">
      <c r="A188" s="13" t="s">
        <v>2562</v>
      </c>
      <c r="B188" s="13" t="s">
        <v>2296</v>
      </c>
      <c r="C188" s="13" t="s">
        <v>66</v>
      </c>
      <c r="D188" s="13" t="s">
        <v>72</v>
      </c>
      <c r="E188" s="13" t="s">
        <v>2297</v>
      </c>
      <c r="F188">
        <v>6474</v>
      </c>
      <c r="G188">
        <v>9.5765000329315703E-2</v>
      </c>
      <c r="H188">
        <v>9.7727272727272704E-2</v>
      </c>
      <c r="I188">
        <v>2885</v>
      </c>
      <c r="J188">
        <v>214</v>
      </c>
      <c r="K188">
        <v>6.9</v>
      </c>
      <c r="L188">
        <v>3099</v>
      </c>
      <c r="M188" t="s">
        <v>8</v>
      </c>
      <c r="N188">
        <v>4</v>
      </c>
      <c r="O188" s="13"/>
      <c r="T188"/>
    </row>
    <row r="189" spans="1:20" x14ac:dyDescent="0.35">
      <c r="A189" s="13" t="s">
        <v>2562</v>
      </c>
      <c r="B189" s="13" t="s">
        <v>78</v>
      </c>
      <c r="C189" s="13" t="s">
        <v>66</v>
      </c>
      <c r="D189" s="13" t="s">
        <v>72</v>
      </c>
      <c r="E189" s="13" t="s">
        <v>79</v>
      </c>
      <c r="F189">
        <v>5193</v>
      </c>
      <c r="G189">
        <v>9.5336889942699093E-2</v>
      </c>
      <c r="H189">
        <v>8.8636363636363596E-2</v>
      </c>
      <c r="I189">
        <v>2872</v>
      </c>
      <c r="J189">
        <v>194</v>
      </c>
      <c r="K189">
        <v>6.3</v>
      </c>
      <c r="L189">
        <v>3066</v>
      </c>
      <c r="M189" t="s">
        <v>8</v>
      </c>
      <c r="N189">
        <v>4</v>
      </c>
      <c r="O189" s="13"/>
      <c r="T189"/>
    </row>
    <row r="190" spans="1:20" x14ac:dyDescent="0.35">
      <c r="A190" s="13" t="s">
        <v>2562</v>
      </c>
      <c r="B190" s="13" t="s">
        <v>202</v>
      </c>
      <c r="C190" s="13" t="s">
        <v>66</v>
      </c>
      <c r="D190" s="13" t="s">
        <v>72</v>
      </c>
      <c r="E190" s="13" t="s">
        <v>203</v>
      </c>
      <c r="F190">
        <v>2683</v>
      </c>
      <c r="G190">
        <v>3.7838371863268098E-2</v>
      </c>
      <c r="H190">
        <v>5.4545454545454501E-2</v>
      </c>
      <c r="I190">
        <v>1140</v>
      </c>
      <c r="J190">
        <v>119</v>
      </c>
      <c r="K190">
        <v>9.5</v>
      </c>
      <c r="L190">
        <v>1259</v>
      </c>
      <c r="M190" t="s">
        <v>8</v>
      </c>
      <c r="N190">
        <v>4</v>
      </c>
      <c r="O190" s="13"/>
      <c r="T190"/>
    </row>
    <row r="191" spans="1:20" x14ac:dyDescent="0.35">
      <c r="A191" s="13" t="s">
        <v>2562</v>
      </c>
      <c r="B191" s="13" t="s">
        <v>2255</v>
      </c>
      <c r="C191" s="13" t="s">
        <v>66</v>
      </c>
      <c r="D191" s="13" t="s">
        <v>72</v>
      </c>
      <c r="E191" s="13" t="s">
        <v>2256</v>
      </c>
      <c r="F191">
        <v>2842</v>
      </c>
      <c r="G191">
        <v>4.0341171046565198E-2</v>
      </c>
      <c r="H191">
        <v>5.9090909090909097E-2</v>
      </c>
      <c r="I191">
        <v>1215</v>
      </c>
      <c r="J191">
        <v>129</v>
      </c>
      <c r="K191">
        <v>9.6</v>
      </c>
      <c r="L191">
        <v>1344</v>
      </c>
      <c r="M191" t="s">
        <v>8</v>
      </c>
      <c r="N191">
        <v>4</v>
      </c>
      <c r="O191" s="13"/>
      <c r="T191"/>
    </row>
    <row r="192" spans="1:20" x14ac:dyDescent="0.35">
      <c r="A192" s="13" t="s">
        <v>2562</v>
      </c>
      <c r="B192" s="13" t="s">
        <v>2089</v>
      </c>
      <c r="C192" s="13" t="s">
        <v>66</v>
      </c>
      <c r="D192" s="13" t="s">
        <v>1032</v>
      </c>
      <c r="E192" s="13" t="s">
        <v>1145</v>
      </c>
      <c r="F192">
        <v>3268</v>
      </c>
      <c r="G192">
        <v>8.4707841198813694E-2</v>
      </c>
      <c r="H192">
        <v>0.123333333333333</v>
      </c>
      <c r="I192">
        <v>1709</v>
      </c>
      <c r="J192">
        <v>117</v>
      </c>
      <c r="K192">
        <v>6.4</v>
      </c>
      <c r="L192">
        <v>1826</v>
      </c>
      <c r="M192" t="s">
        <v>8</v>
      </c>
      <c r="N192">
        <v>4</v>
      </c>
      <c r="O192" s="13"/>
      <c r="T192"/>
    </row>
    <row r="193" spans="1:20" x14ac:dyDescent="0.35">
      <c r="A193" s="13" t="s">
        <v>2562</v>
      </c>
      <c r="B193" s="13" t="s">
        <v>1693</v>
      </c>
      <c r="C193" s="13" t="s">
        <v>66</v>
      </c>
      <c r="D193" s="13" t="s">
        <v>1032</v>
      </c>
      <c r="E193" s="13" t="s">
        <v>996</v>
      </c>
      <c r="F193">
        <v>3974</v>
      </c>
      <c r="G193">
        <v>9.6362974140173793E-2</v>
      </c>
      <c r="H193">
        <v>0.11333333333333299</v>
      </c>
      <c r="I193">
        <v>1944</v>
      </c>
      <c r="J193">
        <v>108</v>
      </c>
      <c r="K193">
        <v>5.3</v>
      </c>
      <c r="L193">
        <v>2052</v>
      </c>
      <c r="M193" t="s">
        <v>8</v>
      </c>
      <c r="N193">
        <v>4</v>
      </c>
      <c r="O193" s="13"/>
      <c r="T193"/>
    </row>
    <row r="194" spans="1:20" x14ac:dyDescent="0.35">
      <c r="A194" s="13" t="s">
        <v>2562</v>
      </c>
      <c r="B194" s="13" t="s">
        <v>1582</v>
      </c>
      <c r="C194" s="13" t="s">
        <v>66</v>
      </c>
      <c r="D194" s="13" t="s">
        <v>1032</v>
      </c>
      <c r="E194" s="13" t="s">
        <v>1583</v>
      </c>
      <c r="F194">
        <v>4856</v>
      </c>
      <c r="G194">
        <v>0.12612518861543301</v>
      </c>
      <c r="H194">
        <v>9.1666666666666702E-2</v>
      </c>
      <c r="I194">
        <v>2545</v>
      </c>
      <c r="J194">
        <v>87</v>
      </c>
      <c r="K194">
        <v>3.3</v>
      </c>
      <c r="L194">
        <v>2632</v>
      </c>
      <c r="M194" t="s">
        <v>8</v>
      </c>
      <c r="N194">
        <v>4</v>
      </c>
      <c r="O194" s="13"/>
      <c r="T194"/>
    </row>
    <row r="195" spans="1:20" x14ac:dyDescent="0.35">
      <c r="A195" s="13" t="s">
        <v>2562</v>
      </c>
      <c r="B195" s="13" t="s">
        <v>1273</v>
      </c>
      <c r="C195" s="13" t="s">
        <v>66</v>
      </c>
      <c r="D195" s="13" t="s">
        <v>1032</v>
      </c>
      <c r="E195" s="13" t="s">
        <v>1274</v>
      </c>
      <c r="F195">
        <v>5052</v>
      </c>
      <c r="G195">
        <v>0.163015765648577</v>
      </c>
      <c r="H195">
        <v>0.21</v>
      </c>
      <c r="I195">
        <v>3289</v>
      </c>
      <c r="J195">
        <v>200</v>
      </c>
      <c r="K195">
        <v>5.7</v>
      </c>
      <c r="L195">
        <v>3489</v>
      </c>
      <c r="M195" t="s">
        <v>8</v>
      </c>
      <c r="N195">
        <v>4</v>
      </c>
      <c r="O195" s="13"/>
      <c r="T195"/>
    </row>
    <row r="196" spans="1:20" x14ac:dyDescent="0.35">
      <c r="A196" s="13" t="s">
        <v>2562</v>
      </c>
      <c r="B196" s="13" t="s">
        <v>1989</v>
      </c>
      <c r="C196" s="13" t="s">
        <v>66</v>
      </c>
      <c r="D196" s="13" t="s">
        <v>1032</v>
      </c>
      <c r="E196" s="13" t="s">
        <v>1990</v>
      </c>
      <c r="F196">
        <v>2774</v>
      </c>
      <c r="G196">
        <v>6.7953587595608503E-2</v>
      </c>
      <c r="H196">
        <v>0.116666666666667</v>
      </c>
      <c r="I196">
        <v>1371</v>
      </c>
      <c r="J196">
        <v>111</v>
      </c>
      <c r="K196">
        <v>7.5</v>
      </c>
      <c r="L196">
        <v>1482</v>
      </c>
      <c r="M196" t="s">
        <v>8</v>
      </c>
      <c r="N196">
        <v>4</v>
      </c>
      <c r="O196" s="13"/>
      <c r="T196"/>
    </row>
    <row r="197" spans="1:20" x14ac:dyDescent="0.35">
      <c r="A197" s="13" t="s">
        <v>2562</v>
      </c>
      <c r="B197" s="13" t="s">
        <v>1919</v>
      </c>
      <c r="C197" s="13" t="s">
        <v>66</v>
      </c>
      <c r="D197" s="13" t="s">
        <v>1032</v>
      </c>
      <c r="E197" s="13" t="s">
        <v>1920</v>
      </c>
      <c r="F197">
        <v>3676</v>
      </c>
      <c r="G197">
        <v>8.9702898173682294E-2</v>
      </c>
      <c r="H197">
        <v>0.12833333333333299</v>
      </c>
      <c r="I197">
        <v>1810</v>
      </c>
      <c r="J197">
        <v>122</v>
      </c>
      <c r="K197">
        <v>6.3</v>
      </c>
      <c r="L197">
        <v>1932</v>
      </c>
      <c r="M197" t="s">
        <v>8</v>
      </c>
      <c r="N197">
        <v>4</v>
      </c>
      <c r="O197" s="13"/>
      <c r="T197"/>
    </row>
    <row r="198" spans="1:20" x14ac:dyDescent="0.35">
      <c r="A198" s="13" t="s">
        <v>2562</v>
      </c>
      <c r="B198" s="13" t="s">
        <v>1461</v>
      </c>
      <c r="C198" s="13" t="s">
        <v>66</v>
      </c>
      <c r="D198" s="13" t="s">
        <v>1032</v>
      </c>
      <c r="E198" s="13" t="s">
        <v>1462</v>
      </c>
      <c r="F198">
        <v>3700</v>
      </c>
      <c r="G198">
        <v>0.100941776367137</v>
      </c>
      <c r="H198">
        <v>7.0000000000000007E-2</v>
      </c>
      <c r="I198">
        <v>2037</v>
      </c>
      <c r="J198">
        <v>67</v>
      </c>
      <c r="K198">
        <v>3.2</v>
      </c>
      <c r="L198">
        <v>2104</v>
      </c>
      <c r="M198" t="s">
        <v>8</v>
      </c>
      <c r="N198">
        <v>4</v>
      </c>
      <c r="O198" s="13"/>
      <c r="T198"/>
    </row>
    <row r="199" spans="1:20" x14ac:dyDescent="0.35">
      <c r="A199" s="13" t="s">
        <v>2562</v>
      </c>
      <c r="B199" s="13" t="s">
        <v>1830</v>
      </c>
      <c r="C199" s="13" t="s">
        <v>66</v>
      </c>
      <c r="D199" s="13" t="s">
        <v>1831</v>
      </c>
      <c r="E199" s="13" t="s">
        <v>1115</v>
      </c>
      <c r="F199">
        <v>3094</v>
      </c>
      <c r="G199">
        <v>0.53840877914952001</v>
      </c>
      <c r="H199">
        <v>0.439024390243902</v>
      </c>
      <c r="I199">
        <v>1699</v>
      </c>
      <c r="J199">
        <v>72</v>
      </c>
      <c r="K199">
        <v>4.0999999999999996</v>
      </c>
      <c r="L199">
        <v>1771</v>
      </c>
      <c r="M199" t="s">
        <v>8</v>
      </c>
      <c r="N199">
        <v>4</v>
      </c>
      <c r="O199" s="13"/>
      <c r="T199"/>
    </row>
    <row r="200" spans="1:20" x14ac:dyDescent="0.35">
      <c r="A200" s="13" t="s">
        <v>2562</v>
      </c>
      <c r="B200" s="13" t="s">
        <v>2457</v>
      </c>
      <c r="C200" s="13" t="s">
        <v>66</v>
      </c>
      <c r="D200" s="13" t="s">
        <v>1831</v>
      </c>
      <c r="E200" s="13" t="s">
        <v>159</v>
      </c>
      <c r="F200">
        <v>2927</v>
      </c>
      <c r="G200">
        <v>0.46159122085047999</v>
      </c>
      <c r="H200">
        <v>0.56097560975609795</v>
      </c>
      <c r="I200">
        <v>1457</v>
      </c>
      <c r="J200">
        <v>92</v>
      </c>
      <c r="K200">
        <v>5.9</v>
      </c>
      <c r="L200">
        <v>1549</v>
      </c>
      <c r="M200" t="s">
        <v>8</v>
      </c>
      <c r="N200">
        <v>4</v>
      </c>
      <c r="O200" s="13"/>
      <c r="T200"/>
    </row>
    <row r="201" spans="1:20" x14ac:dyDescent="0.35">
      <c r="A201" s="13" t="s">
        <v>2562</v>
      </c>
      <c r="B201" s="13" t="s">
        <v>2152</v>
      </c>
      <c r="C201" s="13" t="s">
        <v>66</v>
      </c>
      <c r="D201" s="13" t="s">
        <v>144</v>
      </c>
      <c r="E201" s="13" t="s">
        <v>2153</v>
      </c>
      <c r="F201">
        <v>3004</v>
      </c>
      <c r="G201">
        <v>0.587505741846578</v>
      </c>
      <c r="H201">
        <v>0.58333333333333304</v>
      </c>
      <c r="I201">
        <v>1268</v>
      </c>
      <c r="J201">
        <v>155</v>
      </c>
      <c r="K201">
        <v>10.9</v>
      </c>
      <c r="L201">
        <v>1423</v>
      </c>
      <c r="M201" t="s">
        <v>8</v>
      </c>
      <c r="N201">
        <v>4</v>
      </c>
      <c r="O201" s="13"/>
      <c r="T201"/>
    </row>
    <row r="202" spans="1:20" x14ac:dyDescent="0.35">
      <c r="A202" s="13" t="s">
        <v>2562</v>
      </c>
      <c r="B202" s="13" t="s">
        <v>143</v>
      </c>
      <c r="C202" s="13" t="s">
        <v>66</v>
      </c>
      <c r="D202" s="13" t="s">
        <v>144</v>
      </c>
      <c r="E202" s="13" t="s">
        <v>145</v>
      </c>
      <c r="F202">
        <v>2515</v>
      </c>
      <c r="G202">
        <v>0.412494258153422</v>
      </c>
      <c r="H202">
        <v>0.41666666666666702</v>
      </c>
      <c r="I202">
        <v>891</v>
      </c>
      <c r="J202">
        <v>110</v>
      </c>
      <c r="K202">
        <v>11</v>
      </c>
      <c r="L202">
        <v>1001</v>
      </c>
      <c r="M202" t="s">
        <v>8</v>
      </c>
      <c r="N202">
        <v>4</v>
      </c>
      <c r="O202" s="13"/>
      <c r="T202"/>
    </row>
    <row r="203" spans="1:20" x14ac:dyDescent="0.35">
      <c r="A203" s="13" t="s">
        <v>2562</v>
      </c>
      <c r="B203" s="13" t="s">
        <v>1540</v>
      </c>
      <c r="C203" s="13" t="s">
        <v>66</v>
      </c>
      <c r="D203" s="13" t="s">
        <v>94</v>
      </c>
      <c r="E203" s="13" t="s">
        <v>1541</v>
      </c>
      <c r="F203">
        <v>2680</v>
      </c>
      <c r="G203">
        <v>4.55432199482141E-2</v>
      </c>
      <c r="H203">
        <v>2.7439024390243899E-2</v>
      </c>
      <c r="I203">
        <v>1341</v>
      </c>
      <c r="J203">
        <v>43</v>
      </c>
      <c r="K203">
        <v>3.1</v>
      </c>
      <c r="L203">
        <v>1384</v>
      </c>
      <c r="M203" t="s">
        <v>8</v>
      </c>
      <c r="N203">
        <v>4</v>
      </c>
      <c r="O203" s="13"/>
      <c r="T203"/>
    </row>
    <row r="204" spans="1:20" x14ac:dyDescent="0.35">
      <c r="A204" s="13" t="s">
        <v>2562</v>
      </c>
      <c r="B204" s="13" t="s">
        <v>1483</v>
      </c>
      <c r="C204" s="13" t="s">
        <v>66</v>
      </c>
      <c r="D204" s="13" t="s">
        <v>94</v>
      </c>
      <c r="E204" s="13" t="s">
        <v>1177</v>
      </c>
      <c r="F204">
        <v>2278</v>
      </c>
      <c r="G204">
        <v>3.6959528961089602E-2</v>
      </c>
      <c r="H204">
        <v>2.8455284552845499E-2</v>
      </c>
      <c r="I204">
        <v>1088</v>
      </c>
      <c r="J204">
        <v>45</v>
      </c>
      <c r="K204">
        <v>4</v>
      </c>
      <c r="L204">
        <v>1133</v>
      </c>
      <c r="M204" t="s">
        <v>8</v>
      </c>
      <c r="N204">
        <v>4</v>
      </c>
      <c r="O204" s="13"/>
      <c r="T204"/>
    </row>
    <row r="205" spans="1:20" x14ac:dyDescent="0.35">
      <c r="A205" s="13" t="s">
        <v>2562</v>
      </c>
      <c r="B205" s="13" t="s">
        <v>125</v>
      </c>
      <c r="C205" s="13" t="s">
        <v>66</v>
      </c>
      <c r="D205" s="13" t="s">
        <v>94</v>
      </c>
      <c r="E205" s="13" t="s">
        <v>126</v>
      </c>
      <c r="F205">
        <v>5023</v>
      </c>
      <c r="G205">
        <v>0.100698755010109</v>
      </c>
      <c r="H205">
        <v>0.117886178861789</v>
      </c>
      <c r="I205">
        <v>2965</v>
      </c>
      <c r="J205">
        <v>186</v>
      </c>
      <c r="K205">
        <v>5.9</v>
      </c>
      <c r="L205">
        <v>3151</v>
      </c>
      <c r="M205" t="s">
        <v>8</v>
      </c>
      <c r="N205">
        <v>4</v>
      </c>
      <c r="O205" s="13"/>
      <c r="T205"/>
    </row>
    <row r="206" spans="1:20" x14ac:dyDescent="0.35">
      <c r="A206" s="13" t="s">
        <v>2562</v>
      </c>
      <c r="B206" s="13" t="s">
        <v>93</v>
      </c>
      <c r="C206" s="13" t="s">
        <v>66</v>
      </c>
      <c r="D206" s="13" t="s">
        <v>94</v>
      </c>
      <c r="E206" s="13" t="s">
        <v>95</v>
      </c>
      <c r="F206">
        <v>4441</v>
      </c>
      <c r="G206">
        <v>7.8175433618274004E-2</v>
      </c>
      <c r="H206">
        <v>7.3170731707317097E-2</v>
      </c>
      <c r="I206">
        <v>2302</v>
      </c>
      <c r="J206">
        <v>116</v>
      </c>
      <c r="K206">
        <v>4.8</v>
      </c>
      <c r="L206">
        <v>2418</v>
      </c>
      <c r="M206" t="s">
        <v>8</v>
      </c>
      <c r="N206">
        <v>4</v>
      </c>
      <c r="O206" s="13"/>
      <c r="T206"/>
    </row>
    <row r="207" spans="1:20" x14ac:dyDescent="0.35">
      <c r="A207" s="13" t="s">
        <v>2562</v>
      </c>
      <c r="B207" s="13" t="s">
        <v>1839</v>
      </c>
      <c r="C207" s="13" t="s">
        <v>66</v>
      </c>
      <c r="D207" s="13" t="s">
        <v>94</v>
      </c>
      <c r="E207" s="13" t="s">
        <v>1085</v>
      </c>
      <c r="F207">
        <v>2655</v>
      </c>
      <c r="G207">
        <v>4.27056361508176E-2</v>
      </c>
      <c r="H207">
        <v>4.36991869918699E-2</v>
      </c>
      <c r="I207">
        <v>1257</v>
      </c>
      <c r="J207">
        <v>69</v>
      </c>
      <c r="K207">
        <v>5.2</v>
      </c>
      <c r="L207">
        <v>1326</v>
      </c>
      <c r="M207" t="s">
        <v>8</v>
      </c>
      <c r="N207">
        <v>4</v>
      </c>
      <c r="O207" s="13"/>
      <c r="T207"/>
    </row>
    <row r="208" spans="1:20" x14ac:dyDescent="0.35">
      <c r="A208" s="13" t="s">
        <v>2562</v>
      </c>
      <c r="B208" s="13" t="s">
        <v>1670</v>
      </c>
      <c r="C208" s="13" t="s">
        <v>66</v>
      </c>
      <c r="D208" s="13" t="s">
        <v>94</v>
      </c>
      <c r="E208" s="13" t="s">
        <v>1376</v>
      </c>
      <c r="F208">
        <v>3168</v>
      </c>
      <c r="G208">
        <v>5.79576490618239E-2</v>
      </c>
      <c r="H208">
        <v>3.9634146341463401E-2</v>
      </c>
      <c r="I208">
        <v>1707</v>
      </c>
      <c r="J208">
        <v>63</v>
      </c>
      <c r="K208">
        <v>3.5</v>
      </c>
      <c r="L208">
        <v>1770</v>
      </c>
      <c r="M208" t="s">
        <v>8</v>
      </c>
      <c r="N208">
        <v>4</v>
      </c>
      <c r="O208" s="13"/>
      <c r="T208"/>
    </row>
    <row r="209" spans="1:20" x14ac:dyDescent="0.35">
      <c r="A209" s="13" t="s">
        <v>2562</v>
      </c>
      <c r="B209" s="13" t="s">
        <v>2336</v>
      </c>
      <c r="C209" s="13" t="s">
        <v>66</v>
      </c>
      <c r="D209" s="13" t="s">
        <v>94</v>
      </c>
      <c r="E209" s="13" t="s">
        <v>2337</v>
      </c>
      <c r="F209">
        <v>5525</v>
      </c>
      <c r="G209">
        <v>0.108643989642819</v>
      </c>
      <c r="H209">
        <v>0.13516260162601601</v>
      </c>
      <c r="I209">
        <v>3199</v>
      </c>
      <c r="J209">
        <v>214</v>
      </c>
      <c r="K209">
        <v>6.3</v>
      </c>
      <c r="L209">
        <v>3413</v>
      </c>
      <c r="M209" t="s">
        <v>8</v>
      </c>
      <c r="N209">
        <v>4</v>
      </c>
      <c r="O209" s="13"/>
      <c r="T209"/>
    </row>
    <row r="210" spans="1:20" x14ac:dyDescent="0.35">
      <c r="A210" s="13" t="s">
        <v>2562</v>
      </c>
      <c r="B210" s="13" t="s">
        <v>1668</v>
      </c>
      <c r="C210" s="13" t="s">
        <v>66</v>
      </c>
      <c r="D210" s="13" t="s">
        <v>94</v>
      </c>
      <c r="E210" s="13" t="s">
        <v>1669</v>
      </c>
      <c r="F210">
        <v>4870</v>
      </c>
      <c r="G210">
        <v>7.5195970631007705E-2</v>
      </c>
      <c r="H210">
        <v>9.5528455284552893E-2</v>
      </c>
      <c r="I210">
        <v>2214</v>
      </c>
      <c r="J210">
        <v>151</v>
      </c>
      <c r="K210">
        <v>6.4</v>
      </c>
      <c r="L210">
        <v>2365</v>
      </c>
      <c r="M210" t="s">
        <v>8</v>
      </c>
      <c r="N210">
        <v>4</v>
      </c>
      <c r="O210" s="13"/>
      <c r="T210"/>
    </row>
    <row r="211" spans="1:20" x14ac:dyDescent="0.35">
      <c r="A211" s="13" t="s">
        <v>2562</v>
      </c>
      <c r="B211" s="13" t="s">
        <v>2104</v>
      </c>
      <c r="C211" s="13" t="s">
        <v>66</v>
      </c>
      <c r="D211" s="13" t="s">
        <v>94</v>
      </c>
      <c r="E211" s="13" t="s">
        <v>2105</v>
      </c>
      <c r="F211">
        <v>4519</v>
      </c>
      <c r="G211">
        <v>7.6189124960096499E-2</v>
      </c>
      <c r="H211">
        <v>4.6747967479674801E-2</v>
      </c>
      <c r="I211">
        <v>2243</v>
      </c>
      <c r="J211">
        <v>74</v>
      </c>
      <c r="K211">
        <v>3.2</v>
      </c>
      <c r="L211">
        <v>2317</v>
      </c>
      <c r="M211" t="s">
        <v>8</v>
      </c>
      <c r="N211">
        <v>4</v>
      </c>
      <c r="O211" s="13"/>
      <c r="T211"/>
    </row>
    <row r="212" spans="1:20" x14ac:dyDescent="0.35">
      <c r="A212" s="13" t="s">
        <v>2562</v>
      </c>
      <c r="B212" s="13" t="s">
        <v>1611</v>
      </c>
      <c r="C212" s="13" t="s">
        <v>66</v>
      </c>
      <c r="D212" s="13" t="s">
        <v>94</v>
      </c>
      <c r="E212" s="13" t="s">
        <v>1612</v>
      </c>
      <c r="F212">
        <v>2375</v>
      </c>
      <c r="G212">
        <v>3.84492604547228E-2</v>
      </c>
      <c r="H212">
        <v>2.94715447154472E-2</v>
      </c>
      <c r="I212">
        <v>1132</v>
      </c>
      <c r="J212">
        <v>47</v>
      </c>
      <c r="K212">
        <v>4</v>
      </c>
      <c r="L212">
        <v>1179</v>
      </c>
      <c r="M212" t="s">
        <v>8</v>
      </c>
      <c r="N212">
        <v>4</v>
      </c>
      <c r="O212" s="13"/>
      <c r="T212"/>
    </row>
    <row r="213" spans="1:20" x14ac:dyDescent="0.35">
      <c r="A213" s="13" t="s">
        <v>2562</v>
      </c>
      <c r="B213" s="13" t="s">
        <v>156</v>
      </c>
      <c r="C213" s="13" t="s">
        <v>66</v>
      </c>
      <c r="D213" s="13" t="s">
        <v>94</v>
      </c>
      <c r="E213" s="13" t="s">
        <v>157</v>
      </c>
      <c r="F213">
        <v>4075</v>
      </c>
      <c r="G213">
        <v>5.84542262263682E-2</v>
      </c>
      <c r="H213">
        <v>0.107723577235772</v>
      </c>
      <c r="I213">
        <v>1721</v>
      </c>
      <c r="J213">
        <v>170</v>
      </c>
      <c r="K213">
        <v>9</v>
      </c>
      <c r="L213">
        <v>1891</v>
      </c>
      <c r="M213" t="s">
        <v>8</v>
      </c>
      <c r="N213">
        <v>4</v>
      </c>
      <c r="O213" s="13"/>
      <c r="T213"/>
    </row>
    <row r="214" spans="1:20" x14ac:dyDescent="0.35">
      <c r="A214" s="13" t="s">
        <v>2562</v>
      </c>
      <c r="B214" s="13" t="s">
        <v>1967</v>
      </c>
      <c r="C214" s="13" t="s">
        <v>66</v>
      </c>
      <c r="D214" s="13" t="s">
        <v>94</v>
      </c>
      <c r="E214" s="13" t="s">
        <v>1968</v>
      </c>
      <c r="F214">
        <v>2435</v>
      </c>
      <c r="G214">
        <v>3.7739864505373699E-2</v>
      </c>
      <c r="H214">
        <v>4.1666666666666699E-2</v>
      </c>
      <c r="I214">
        <v>1111</v>
      </c>
      <c r="J214">
        <v>66</v>
      </c>
      <c r="K214">
        <v>5.6</v>
      </c>
      <c r="L214">
        <v>1177</v>
      </c>
      <c r="M214" t="s">
        <v>8</v>
      </c>
      <c r="N214">
        <v>4</v>
      </c>
      <c r="O214" s="13"/>
      <c r="T214"/>
    </row>
    <row r="215" spans="1:20" x14ac:dyDescent="0.35">
      <c r="A215" s="13" t="s">
        <v>2562</v>
      </c>
      <c r="B215" s="13" t="s">
        <v>2161</v>
      </c>
      <c r="C215" s="13" t="s">
        <v>66</v>
      </c>
      <c r="D215" s="13" t="s">
        <v>94</v>
      </c>
      <c r="E215" s="13" t="s">
        <v>2162</v>
      </c>
      <c r="F215">
        <v>3324</v>
      </c>
      <c r="G215">
        <v>4.8664562125350301E-2</v>
      </c>
      <c r="H215">
        <v>4.4715447154471497E-2</v>
      </c>
      <c r="I215">
        <v>1433</v>
      </c>
      <c r="J215">
        <v>71</v>
      </c>
      <c r="K215">
        <v>4.7</v>
      </c>
      <c r="L215">
        <v>1504</v>
      </c>
      <c r="M215" t="s">
        <v>8</v>
      </c>
      <c r="N215">
        <v>4</v>
      </c>
      <c r="O215" s="13"/>
      <c r="T215"/>
    </row>
    <row r="216" spans="1:20" x14ac:dyDescent="0.35">
      <c r="A216" s="13" t="s">
        <v>2562</v>
      </c>
      <c r="B216" s="13" t="s">
        <v>1536</v>
      </c>
      <c r="C216" s="13" t="s">
        <v>66</v>
      </c>
      <c r="D216" s="13" t="s">
        <v>94</v>
      </c>
      <c r="E216" s="13" t="s">
        <v>1537</v>
      </c>
      <c r="F216">
        <v>2345</v>
      </c>
      <c r="G216">
        <v>4.0400099315432897E-2</v>
      </c>
      <c r="H216">
        <v>3.8617886178861797E-2</v>
      </c>
      <c r="I216">
        <v>1190</v>
      </c>
      <c r="J216">
        <v>61</v>
      </c>
      <c r="K216">
        <v>4.9000000000000004</v>
      </c>
      <c r="L216">
        <v>1251</v>
      </c>
      <c r="M216" t="s">
        <v>8</v>
      </c>
      <c r="N216">
        <v>4</v>
      </c>
      <c r="O216" s="13"/>
      <c r="T216"/>
    </row>
    <row r="217" spans="1:20" x14ac:dyDescent="0.35">
      <c r="A217" s="13" t="s">
        <v>2562</v>
      </c>
      <c r="B217" s="13" t="s">
        <v>2033</v>
      </c>
      <c r="C217" s="13" t="s">
        <v>66</v>
      </c>
      <c r="D217" s="13" t="s">
        <v>94</v>
      </c>
      <c r="E217" s="13" t="s">
        <v>2034</v>
      </c>
      <c r="F217">
        <v>3353</v>
      </c>
      <c r="G217">
        <v>6.0617883871883098E-2</v>
      </c>
      <c r="H217">
        <v>8.3333333333333301E-2</v>
      </c>
      <c r="I217">
        <v>1785</v>
      </c>
      <c r="J217">
        <v>132</v>
      </c>
      <c r="K217">
        <v>6.9</v>
      </c>
      <c r="L217">
        <v>1917</v>
      </c>
      <c r="M217" t="s">
        <v>8</v>
      </c>
      <c r="N217">
        <v>4</v>
      </c>
      <c r="O217" s="13"/>
      <c r="T217"/>
    </row>
    <row r="218" spans="1:20" x14ac:dyDescent="0.35">
      <c r="A218" s="13" t="s">
        <v>2562</v>
      </c>
      <c r="B218" s="13" t="s">
        <v>1486</v>
      </c>
      <c r="C218" s="13" t="s">
        <v>66</v>
      </c>
      <c r="D218" s="13" t="s">
        <v>507</v>
      </c>
      <c r="E218" s="13" t="s">
        <v>296</v>
      </c>
      <c r="F218">
        <v>2823</v>
      </c>
      <c r="G218">
        <v>0.25709723207948898</v>
      </c>
      <c r="H218">
        <v>0.22929936305732501</v>
      </c>
      <c r="I218">
        <v>1605</v>
      </c>
      <c r="J218">
        <v>62</v>
      </c>
      <c r="K218">
        <v>3.7</v>
      </c>
      <c r="L218">
        <v>1667</v>
      </c>
      <c r="M218" t="s">
        <v>8</v>
      </c>
      <c r="N218">
        <v>4</v>
      </c>
      <c r="O218" s="13"/>
      <c r="T218"/>
    </row>
    <row r="219" spans="1:20" x14ac:dyDescent="0.35">
      <c r="A219" s="13" t="s">
        <v>2562</v>
      </c>
      <c r="B219" s="13" t="s">
        <v>1125</v>
      </c>
      <c r="C219" s="13" t="s">
        <v>66</v>
      </c>
      <c r="D219" s="13" t="s">
        <v>507</v>
      </c>
      <c r="E219" s="13" t="s">
        <v>228</v>
      </c>
      <c r="F219">
        <v>2524</v>
      </c>
      <c r="G219">
        <v>0.23207948899929001</v>
      </c>
      <c r="H219">
        <v>0.19745222929936301</v>
      </c>
      <c r="I219">
        <v>1449</v>
      </c>
      <c r="J219">
        <v>54</v>
      </c>
      <c r="K219">
        <v>3.6</v>
      </c>
      <c r="L219">
        <v>1503</v>
      </c>
      <c r="M219" t="s">
        <v>8</v>
      </c>
      <c r="N219">
        <v>4</v>
      </c>
      <c r="O219" s="13"/>
      <c r="T219"/>
    </row>
    <row r="220" spans="1:20" x14ac:dyDescent="0.35">
      <c r="A220" s="13" t="s">
        <v>2562</v>
      </c>
      <c r="B220" s="13" t="s">
        <v>2377</v>
      </c>
      <c r="C220" s="13" t="s">
        <v>66</v>
      </c>
      <c r="D220" s="13" t="s">
        <v>507</v>
      </c>
      <c r="E220" s="13" t="s">
        <v>1383</v>
      </c>
      <c r="F220">
        <v>3355</v>
      </c>
      <c r="G220">
        <v>0.29577714691270401</v>
      </c>
      <c r="H220">
        <v>0.43949044585987301</v>
      </c>
      <c r="I220">
        <v>1847</v>
      </c>
      <c r="J220">
        <v>120</v>
      </c>
      <c r="K220">
        <v>6.1</v>
      </c>
      <c r="L220">
        <v>1967</v>
      </c>
      <c r="M220" t="s">
        <v>8</v>
      </c>
      <c r="N220">
        <v>4</v>
      </c>
      <c r="O220" s="13"/>
      <c r="T220"/>
    </row>
    <row r="221" spans="1:20" x14ac:dyDescent="0.35">
      <c r="A221" s="13" t="s">
        <v>2562</v>
      </c>
      <c r="B221" s="13" t="s">
        <v>150</v>
      </c>
      <c r="C221" s="13" t="s">
        <v>66</v>
      </c>
      <c r="D221" s="13" t="s">
        <v>151</v>
      </c>
      <c r="E221" s="13" t="s">
        <v>152</v>
      </c>
      <c r="F221">
        <v>3268</v>
      </c>
      <c r="G221">
        <v>0.241630759032151</v>
      </c>
      <c r="H221">
        <v>0.21587301587301599</v>
      </c>
      <c r="I221">
        <v>1364</v>
      </c>
      <c r="J221">
        <v>92</v>
      </c>
      <c r="K221">
        <v>6.3</v>
      </c>
      <c r="L221">
        <v>1456</v>
      </c>
      <c r="M221" t="s">
        <v>8</v>
      </c>
      <c r="N221">
        <v>4</v>
      </c>
      <c r="O221" s="13"/>
      <c r="T221"/>
    </row>
    <row r="222" spans="1:20" x14ac:dyDescent="0.35">
      <c r="A222" s="13" t="s">
        <v>2562</v>
      </c>
      <c r="B222" s="13" t="s">
        <v>2064</v>
      </c>
      <c r="C222" s="13" t="s">
        <v>66</v>
      </c>
      <c r="D222" s="13" t="s">
        <v>151</v>
      </c>
      <c r="E222" s="13" t="s">
        <v>180</v>
      </c>
      <c r="F222">
        <v>5653</v>
      </c>
      <c r="G222">
        <v>0.40719257540603199</v>
      </c>
      <c r="H222">
        <v>0.25714285714285701</v>
      </c>
      <c r="I222">
        <v>2299</v>
      </c>
      <c r="J222">
        <v>110</v>
      </c>
      <c r="K222">
        <v>4.5999999999999996</v>
      </c>
      <c r="L222">
        <v>2409</v>
      </c>
      <c r="M222" t="s">
        <v>8</v>
      </c>
      <c r="N222">
        <v>4</v>
      </c>
      <c r="O222" s="13"/>
      <c r="T222"/>
    </row>
    <row r="223" spans="1:20" x14ac:dyDescent="0.35">
      <c r="A223" s="13" t="s">
        <v>2562</v>
      </c>
      <c r="B223" s="13" t="s">
        <v>258</v>
      </c>
      <c r="C223" s="13" t="s">
        <v>66</v>
      </c>
      <c r="D223" s="13" t="s">
        <v>151</v>
      </c>
      <c r="E223" s="13" t="s">
        <v>234</v>
      </c>
      <c r="F223">
        <v>4851</v>
      </c>
      <c r="G223">
        <v>0.35117666556181598</v>
      </c>
      <c r="H223">
        <v>0.526984126984127</v>
      </c>
      <c r="I223">
        <v>1982</v>
      </c>
      <c r="J223">
        <v>226</v>
      </c>
      <c r="K223">
        <v>10.199999999999999</v>
      </c>
      <c r="L223">
        <v>2208</v>
      </c>
      <c r="M223" t="s">
        <v>8</v>
      </c>
      <c r="N223">
        <v>4</v>
      </c>
      <c r="O223" s="13"/>
      <c r="T223"/>
    </row>
    <row r="224" spans="1:20" x14ac:dyDescent="0.35">
      <c r="A224" s="13" t="s">
        <v>2562</v>
      </c>
      <c r="B224" s="13" t="s">
        <v>1767</v>
      </c>
      <c r="C224" s="13" t="s">
        <v>66</v>
      </c>
      <c r="D224" s="13" t="s">
        <v>1768</v>
      </c>
      <c r="E224" s="13" t="s">
        <v>230</v>
      </c>
      <c r="F224">
        <v>2652</v>
      </c>
      <c r="G224">
        <v>0.10766603756628</v>
      </c>
      <c r="H224">
        <v>0.10404624277456601</v>
      </c>
      <c r="I224">
        <v>1398</v>
      </c>
      <c r="J224">
        <v>71</v>
      </c>
      <c r="K224">
        <v>4.9000000000000004</v>
      </c>
      <c r="L224">
        <v>1469</v>
      </c>
      <c r="M224" t="s">
        <v>8</v>
      </c>
      <c r="N224">
        <v>4</v>
      </c>
      <c r="O224" s="13"/>
      <c r="T224"/>
    </row>
    <row r="225" spans="1:20" x14ac:dyDescent="0.35">
      <c r="A225" s="13" t="s">
        <v>2562</v>
      </c>
      <c r="B225" s="13" t="s">
        <v>2477</v>
      </c>
      <c r="C225" s="13" t="s">
        <v>66</v>
      </c>
      <c r="D225" s="13" t="s">
        <v>1768</v>
      </c>
      <c r="E225" s="13" t="s">
        <v>1494</v>
      </c>
      <c r="F225">
        <v>3142</v>
      </c>
      <c r="G225">
        <v>0.11629370000898701</v>
      </c>
      <c r="H225">
        <v>0.130057803468208</v>
      </c>
      <c r="I225">
        <v>1511</v>
      </c>
      <c r="J225">
        <v>89</v>
      </c>
      <c r="K225">
        <v>5.6</v>
      </c>
      <c r="L225">
        <v>1600</v>
      </c>
      <c r="M225" t="s">
        <v>8</v>
      </c>
      <c r="N225">
        <v>4</v>
      </c>
      <c r="O225" s="13"/>
      <c r="T225"/>
    </row>
    <row r="226" spans="1:20" x14ac:dyDescent="0.35">
      <c r="A226" s="13" t="s">
        <v>2562</v>
      </c>
      <c r="B226" s="13" t="s">
        <v>2513</v>
      </c>
      <c r="C226" s="13" t="s">
        <v>66</v>
      </c>
      <c r="D226" s="13" t="s">
        <v>1768</v>
      </c>
      <c r="E226" s="13" t="s">
        <v>2115</v>
      </c>
      <c r="F226">
        <v>3424</v>
      </c>
      <c r="G226">
        <v>0.14163745843443901</v>
      </c>
      <c r="H226">
        <v>0.16763005780346801</v>
      </c>
      <c r="I226">
        <v>1840</v>
      </c>
      <c r="J226">
        <v>115</v>
      </c>
      <c r="K226">
        <v>5.9</v>
      </c>
      <c r="L226">
        <v>1955</v>
      </c>
      <c r="M226" t="s">
        <v>8</v>
      </c>
      <c r="N226">
        <v>4</v>
      </c>
      <c r="O226" s="13"/>
      <c r="T226"/>
    </row>
    <row r="227" spans="1:20" x14ac:dyDescent="0.35">
      <c r="A227" s="13" t="s">
        <v>2562</v>
      </c>
      <c r="B227" s="13" t="s">
        <v>1769</v>
      </c>
      <c r="C227" s="13" t="s">
        <v>66</v>
      </c>
      <c r="D227" s="13" t="s">
        <v>1768</v>
      </c>
      <c r="E227" s="13" t="s">
        <v>112</v>
      </c>
      <c r="F227">
        <v>2620</v>
      </c>
      <c r="G227">
        <v>0.114406398849645</v>
      </c>
      <c r="H227">
        <v>0.109826589595376</v>
      </c>
      <c r="I227">
        <v>1486</v>
      </c>
      <c r="J227">
        <v>75</v>
      </c>
      <c r="K227">
        <v>4.8</v>
      </c>
      <c r="L227">
        <v>1561</v>
      </c>
      <c r="M227" t="s">
        <v>8</v>
      </c>
      <c r="N227">
        <v>4</v>
      </c>
      <c r="O227" s="13"/>
      <c r="T227"/>
    </row>
    <row r="228" spans="1:20" x14ac:dyDescent="0.35">
      <c r="A228" s="13" t="s">
        <v>2562</v>
      </c>
      <c r="B228" s="13" t="s">
        <v>1856</v>
      </c>
      <c r="C228" s="13" t="s">
        <v>66</v>
      </c>
      <c r="D228" s="13" t="s">
        <v>1768</v>
      </c>
      <c r="E228" s="13" t="s">
        <v>1777</v>
      </c>
      <c r="F228">
        <v>3804</v>
      </c>
      <c r="G228">
        <v>0.14289565920733399</v>
      </c>
      <c r="H228">
        <v>0.21098265895953799</v>
      </c>
      <c r="I228">
        <v>1856</v>
      </c>
      <c r="J228">
        <v>145</v>
      </c>
      <c r="K228">
        <v>7.2</v>
      </c>
      <c r="L228">
        <v>2001</v>
      </c>
      <c r="M228" t="s">
        <v>8</v>
      </c>
      <c r="N228">
        <v>4</v>
      </c>
      <c r="O228" s="13"/>
      <c r="T228"/>
    </row>
    <row r="229" spans="1:20" x14ac:dyDescent="0.35">
      <c r="A229" s="13" t="s">
        <v>2562</v>
      </c>
      <c r="B229" s="13" t="s">
        <v>2274</v>
      </c>
      <c r="C229" s="13" t="s">
        <v>66</v>
      </c>
      <c r="D229" s="13" t="s">
        <v>1768</v>
      </c>
      <c r="E229" s="13" t="s">
        <v>2275</v>
      </c>
      <c r="F229">
        <v>3855</v>
      </c>
      <c r="G229">
        <v>0.15862316886851799</v>
      </c>
      <c r="H229">
        <v>0.15895953757225401</v>
      </c>
      <c r="I229">
        <v>2060</v>
      </c>
      <c r="J229">
        <v>109</v>
      </c>
      <c r="K229">
        <v>5</v>
      </c>
      <c r="L229">
        <v>2169</v>
      </c>
      <c r="M229" t="s">
        <v>8</v>
      </c>
      <c r="N229">
        <v>4</v>
      </c>
      <c r="O229" s="13"/>
      <c r="T229"/>
    </row>
    <row r="230" spans="1:20" x14ac:dyDescent="0.35">
      <c r="A230" s="13" t="s">
        <v>2562</v>
      </c>
      <c r="B230" s="13" t="s">
        <v>1857</v>
      </c>
      <c r="C230" s="13" t="s">
        <v>66</v>
      </c>
      <c r="D230" s="13" t="s">
        <v>1768</v>
      </c>
      <c r="E230" s="13" t="s">
        <v>1858</v>
      </c>
      <c r="F230">
        <v>1873</v>
      </c>
      <c r="G230">
        <v>7.5581917857463807E-2</v>
      </c>
      <c r="H230">
        <v>5.2023121387283197E-2</v>
      </c>
      <c r="I230">
        <v>982</v>
      </c>
      <c r="J230">
        <v>36</v>
      </c>
      <c r="K230">
        <v>3.5</v>
      </c>
      <c r="L230">
        <v>1018</v>
      </c>
      <c r="M230" t="s">
        <v>8</v>
      </c>
      <c r="N230">
        <v>4</v>
      </c>
      <c r="O230" s="13"/>
      <c r="T230"/>
    </row>
    <row r="231" spans="1:20" x14ac:dyDescent="0.35">
      <c r="A231" s="13" t="s">
        <v>2562</v>
      </c>
      <c r="B231" s="13" t="s">
        <v>2536</v>
      </c>
      <c r="C231" s="13" t="s">
        <v>66</v>
      </c>
      <c r="D231" s="13" t="s">
        <v>448</v>
      </c>
      <c r="E231" s="13" t="s">
        <v>2473</v>
      </c>
      <c r="F231">
        <v>1341</v>
      </c>
      <c r="G231">
        <v>0.39151515151515198</v>
      </c>
      <c r="H231">
        <v>0.87755102040816302</v>
      </c>
      <c r="I231">
        <v>667</v>
      </c>
      <c r="J231">
        <v>61</v>
      </c>
      <c r="K231">
        <v>8.4</v>
      </c>
      <c r="L231">
        <v>728</v>
      </c>
      <c r="M231" t="s">
        <v>8</v>
      </c>
      <c r="N231">
        <v>4</v>
      </c>
      <c r="O231" s="13"/>
      <c r="T231"/>
    </row>
    <row r="232" spans="1:20" x14ac:dyDescent="0.35">
      <c r="A232" s="13" t="s">
        <v>2562</v>
      </c>
      <c r="B232" s="13" t="s">
        <v>1638</v>
      </c>
      <c r="C232" s="13" t="s">
        <v>66</v>
      </c>
      <c r="D232" s="13" t="s">
        <v>572</v>
      </c>
      <c r="E232" s="13" t="s">
        <v>152</v>
      </c>
      <c r="F232">
        <v>2433</v>
      </c>
      <c r="G232">
        <v>0.235059002664636</v>
      </c>
      <c r="H232">
        <v>0.31147540983606598</v>
      </c>
      <c r="I232">
        <v>1210</v>
      </c>
      <c r="J232">
        <v>52</v>
      </c>
      <c r="K232">
        <v>4.0999999999999996</v>
      </c>
      <c r="L232">
        <v>1262</v>
      </c>
      <c r="M232" t="s">
        <v>8</v>
      </c>
      <c r="N232">
        <v>4</v>
      </c>
      <c r="O232" s="13"/>
      <c r="T232"/>
    </row>
    <row r="233" spans="1:20" x14ac:dyDescent="0.35">
      <c r="A233" s="13" t="s">
        <v>2562</v>
      </c>
      <c r="B233" s="13" t="s">
        <v>571</v>
      </c>
      <c r="C233" s="13" t="s">
        <v>66</v>
      </c>
      <c r="D233" s="13" t="s">
        <v>572</v>
      </c>
      <c r="E233" s="13" t="s">
        <v>234</v>
      </c>
      <c r="F233">
        <v>3315</v>
      </c>
      <c r="G233">
        <v>0.34697373429767803</v>
      </c>
      <c r="H233">
        <v>0.34426229508196698</v>
      </c>
      <c r="I233">
        <v>1786</v>
      </c>
      <c r="J233">
        <v>57</v>
      </c>
      <c r="K233">
        <v>3.1</v>
      </c>
      <c r="L233">
        <v>1843</v>
      </c>
      <c r="M233" t="s">
        <v>8</v>
      </c>
      <c r="N233">
        <v>4</v>
      </c>
      <c r="O233" s="13"/>
      <c r="T233"/>
    </row>
    <row r="234" spans="1:20" x14ac:dyDescent="0.35">
      <c r="A234" s="13" t="s">
        <v>2562</v>
      </c>
      <c r="B234" s="13" t="s">
        <v>1755</v>
      </c>
      <c r="C234" s="13" t="s">
        <v>66</v>
      </c>
      <c r="D234" s="13" t="s">
        <v>1756</v>
      </c>
      <c r="E234" s="13" t="s">
        <v>137</v>
      </c>
      <c r="F234">
        <v>3091</v>
      </c>
      <c r="G234">
        <v>0.50929944203347799</v>
      </c>
      <c r="H234">
        <v>0.71739130434782605</v>
      </c>
      <c r="I234">
        <v>1693</v>
      </c>
      <c r="J234">
        <v>90</v>
      </c>
      <c r="K234">
        <v>5.0999999999999996</v>
      </c>
      <c r="L234">
        <v>1783</v>
      </c>
      <c r="M234" t="s">
        <v>8</v>
      </c>
      <c r="N234">
        <v>4</v>
      </c>
      <c r="O234" s="13"/>
      <c r="T234"/>
    </row>
    <row r="235" spans="1:20" x14ac:dyDescent="0.35">
      <c r="A235" s="13" t="s">
        <v>2562</v>
      </c>
      <c r="B235" s="13" t="s">
        <v>1487</v>
      </c>
      <c r="C235" s="13" t="s">
        <v>66</v>
      </c>
      <c r="D235" s="13" t="s">
        <v>91</v>
      </c>
      <c r="E235" s="13" t="s">
        <v>298</v>
      </c>
      <c r="F235">
        <v>4418</v>
      </c>
      <c r="G235">
        <v>2.4820778479140999E-2</v>
      </c>
      <c r="H235">
        <v>1.4627396718719101E-2</v>
      </c>
      <c r="I235">
        <v>2308</v>
      </c>
      <c r="J235">
        <v>100</v>
      </c>
      <c r="K235">
        <v>4.0999999999999996</v>
      </c>
      <c r="L235">
        <v>2408</v>
      </c>
      <c r="M235" t="s">
        <v>10</v>
      </c>
      <c r="N235">
        <v>5</v>
      </c>
      <c r="O235" s="13"/>
      <c r="T235"/>
    </row>
    <row r="236" spans="1:20" x14ac:dyDescent="0.35">
      <c r="A236" s="13" t="s">
        <v>2562</v>
      </c>
      <c r="B236" s="13" t="s">
        <v>551</v>
      </c>
      <c r="C236" s="13" t="s">
        <v>66</v>
      </c>
      <c r="D236" s="13" t="s">
        <v>91</v>
      </c>
      <c r="E236" s="13" t="s">
        <v>312</v>
      </c>
      <c r="F236">
        <v>4232</v>
      </c>
      <c r="G236">
        <v>2.3270754514954702E-2</v>
      </c>
      <c r="H236">
        <v>7.9067009290373601E-3</v>
      </c>
      <c r="I236">
        <v>2163</v>
      </c>
      <c r="J236">
        <v>54</v>
      </c>
      <c r="K236">
        <v>2.4</v>
      </c>
      <c r="L236">
        <v>2217</v>
      </c>
      <c r="M236" t="s">
        <v>10</v>
      </c>
      <c r="N236">
        <v>5</v>
      </c>
      <c r="O236" s="13"/>
      <c r="T236"/>
    </row>
    <row r="237" spans="1:20" x14ac:dyDescent="0.35">
      <c r="A237" s="13" t="s">
        <v>2562</v>
      </c>
      <c r="B237" s="13" t="s">
        <v>2108</v>
      </c>
      <c r="C237" s="13" t="s">
        <v>66</v>
      </c>
      <c r="D237" s="13" t="s">
        <v>91</v>
      </c>
      <c r="E237" s="13" t="s">
        <v>75</v>
      </c>
      <c r="F237">
        <v>7503</v>
      </c>
      <c r="G237">
        <v>3.4345267838022497E-2</v>
      </c>
      <c r="H237">
        <v>2.82664558213086E-2</v>
      </c>
      <c r="I237">
        <v>3193</v>
      </c>
      <c r="J237">
        <v>193</v>
      </c>
      <c r="K237">
        <v>5.7</v>
      </c>
      <c r="L237">
        <v>3386</v>
      </c>
      <c r="M237" t="s">
        <v>10</v>
      </c>
      <c r="N237">
        <v>5</v>
      </c>
      <c r="O237" s="13"/>
      <c r="T237"/>
    </row>
    <row r="238" spans="1:20" x14ac:dyDescent="0.35">
      <c r="A238" s="13" t="s">
        <v>2562</v>
      </c>
      <c r="B238" s="13" t="s">
        <v>2109</v>
      </c>
      <c r="C238" s="13" t="s">
        <v>66</v>
      </c>
      <c r="D238" s="13" t="s">
        <v>91</v>
      </c>
      <c r="E238" s="13" t="s">
        <v>783</v>
      </c>
      <c r="F238">
        <v>5442</v>
      </c>
      <c r="G238">
        <v>3.1979441787422402E-2</v>
      </c>
      <c r="H238">
        <v>2.4115437833563898E-2</v>
      </c>
      <c r="I238">
        <v>2973</v>
      </c>
      <c r="J238">
        <v>164</v>
      </c>
      <c r="K238">
        <v>5.2</v>
      </c>
      <c r="L238">
        <v>3137</v>
      </c>
      <c r="M238" t="s">
        <v>10</v>
      </c>
      <c r="N238">
        <v>5</v>
      </c>
      <c r="O238" s="13"/>
      <c r="T238"/>
    </row>
    <row r="239" spans="1:20" x14ac:dyDescent="0.35">
      <c r="A239" s="13" t="s">
        <v>2562</v>
      </c>
      <c r="B239" s="13" t="s">
        <v>1530</v>
      </c>
      <c r="C239" s="13" t="s">
        <v>66</v>
      </c>
      <c r="D239" s="13" t="s">
        <v>91</v>
      </c>
      <c r="E239" s="13" t="s">
        <v>1531</v>
      </c>
      <c r="F239">
        <v>3414</v>
      </c>
      <c r="G239">
        <v>1.9426287182729499E-2</v>
      </c>
      <c r="H239">
        <v>1.12670488238782E-2</v>
      </c>
      <c r="I239">
        <v>1806</v>
      </c>
      <c r="J239">
        <v>77</v>
      </c>
      <c r="K239">
        <v>4.0999999999999996</v>
      </c>
      <c r="L239">
        <v>1883</v>
      </c>
      <c r="M239" t="s">
        <v>10</v>
      </c>
      <c r="N239">
        <v>5</v>
      </c>
      <c r="O239" s="13"/>
      <c r="T239"/>
    </row>
    <row r="240" spans="1:20" x14ac:dyDescent="0.35">
      <c r="A240" s="13" t="s">
        <v>2562</v>
      </c>
      <c r="B240" s="13" t="s">
        <v>591</v>
      </c>
      <c r="C240" s="13" t="s">
        <v>66</v>
      </c>
      <c r="D240" s="13" t="s">
        <v>91</v>
      </c>
      <c r="E240" s="13" t="s">
        <v>592</v>
      </c>
      <c r="F240">
        <v>5031</v>
      </c>
      <c r="G240">
        <v>2.70132465863781E-2</v>
      </c>
      <c r="H240">
        <v>1.16623838703301E-2</v>
      </c>
      <c r="I240">
        <v>2511</v>
      </c>
      <c r="J240">
        <v>80</v>
      </c>
      <c r="K240">
        <v>3.1</v>
      </c>
      <c r="L240">
        <v>2591</v>
      </c>
      <c r="M240" t="s">
        <v>10</v>
      </c>
      <c r="N240">
        <v>5</v>
      </c>
      <c r="O240" s="13"/>
      <c r="T240"/>
    </row>
    <row r="241" spans="1:20" x14ac:dyDescent="0.35">
      <c r="A241" s="13" t="s">
        <v>2562</v>
      </c>
      <c r="B241" s="13" t="s">
        <v>1409</v>
      </c>
      <c r="C241" s="13" t="s">
        <v>66</v>
      </c>
      <c r="D241" s="13" t="s">
        <v>91</v>
      </c>
      <c r="E241" s="13" t="s">
        <v>1410</v>
      </c>
      <c r="F241">
        <v>2818</v>
      </c>
      <c r="G241">
        <v>1.53778693289008E-2</v>
      </c>
      <c r="H241">
        <v>1.0278711207748601E-2</v>
      </c>
      <c r="I241">
        <v>1430</v>
      </c>
      <c r="J241">
        <v>70</v>
      </c>
      <c r="K241">
        <v>4.7</v>
      </c>
      <c r="L241">
        <v>1500</v>
      </c>
      <c r="M241" t="s">
        <v>10</v>
      </c>
      <c r="N241">
        <v>5</v>
      </c>
      <c r="O241" s="13"/>
      <c r="T241"/>
    </row>
    <row r="242" spans="1:20" x14ac:dyDescent="0.35">
      <c r="A242" s="13" t="s">
        <v>2562</v>
      </c>
      <c r="B242" s="13" t="s">
        <v>1117</v>
      </c>
      <c r="C242" s="13" t="s">
        <v>66</v>
      </c>
      <c r="D242" s="13" t="s">
        <v>91</v>
      </c>
      <c r="E242" s="13" t="s">
        <v>1118</v>
      </c>
      <c r="F242">
        <v>3728</v>
      </c>
      <c r="G242">
        <v>2.2210211802616699E-2</v>
      </c>
      <c r="H242">
        <v>8.4997034987151603E-3</v>
      </c>
      <c r="I242">
        <v>2065</v>
      </c>
      <c r="J242">
        <v>58</v>
      </c>
      <c r="K242">
        <v>2.7</v>
      </c>
      <c r="L242">
        <v>2123</v>
      </c>
      <c r="M242" t="s">
        <v>10</v>
      </c>
      <c r="N242">
        <v>5</v>
      </c>
      <c r="O242" s="13"/>
      <c r="T242"/>
    </row>
    <row r="243" spans="1:20" x14ac:dyDescent="0.35">
      <c r="A243" s="13" t="s">
        <v>2562</v>
      </c>
      <c r="B243" s="13" t="s">
        <v>593</v>
      </c>
      <c r="C243" s="13" t="s">
        <v>66</v>
      </c>
      <c r="D243" s="13" t="s">
        <v>91</v>
      </c>
      <c r="E243" s="13" t="s">
        <v>594</v>
      </c>
      <c r="F243">
        <v>1325</v>
      </c>
      <c r="G243">
        <v>7.1382682561210702E-3</v>
      </c>
      <c r="H243">
        <v>3.5580154180668102E-3</v>
      </c>
      <c r="I243">
        <v>664</v>
      </c>
      <c r="J243">
        <v>24</v>
      </c>
      <c r="K243">
        <v>3.5</v>
      </c>
      <c r="L243">
        <v>688</v>
      </c>
      <c r="M243" t="s">
        <v>10</v>
      </c>
      <c r="N243">
        <v>5</v>
      </c>
      <c r="O243" s="13"/>
      <c r="T243"/>
    </row>
    <row r="244" spans="1:20" x14ac:dyDescent="0.35">
      <c r="A244" s="13" t="s">
        <v>2562</v>
      </c>
      <c r="B244" s="13" t="s">
        <v>777</v>
      </c>
      <c r="C244" s="13" t="s">
        <v>66</v>
      </c>
      <c r="D244" s="13" t="s">
        <v>91</v>
      </c>
      <c r="E244" s="13" t="s">
        <v>662</v>
      </c>
      <c r="F244">
        <v>1808</v>
      </c>
      <c r="G244">
        <v>1.25429570786127E-2</v>
      </c>
      <c r="H244">
        <v>8.3020359754892303E-3</v>
      </c>
      <c r="I244">
        <v>1166</v>
      </c>
      <c r="J244">
        <v>57</v>
      </c>
      <c r="K244">
        <v>4.5999999999999996</v>
      </c>
      <c r="L244">
        <v>1223</v>
      </c>
      <c r="M244" t="s">
        <v>10</v>
      </c>
      <c r="N244">
        <v>5</v>
      </c>
      <c r="O244" s="13"/>
      <c r="T244"/>
    </row>
    <row r="245" spans="1:20" x14ac:dyDescent="0.35">
      <c r="A245" s="13" t="s">
        <v>2562</v>
      </c>
      <c r="B245" s="13" t="s">
        <v>1205</v>
      </c>
      <c r="C245" s="13" t="s">
        <v>66</v>
      </c>
      <c r="D245" s="13" t="s">
        <v>91</v>
      </c>
      <c r="E245" s="13" t="s">
        <v>785</v>
      </c>
      <c r="F245">
        <v>2596</v>
      </c>
      <c r="G245">
        <v>1.7203226497251801E-2</v>
      </c>
      <c r="H245">
        <v>7.7090334058114197E-3</v>
      </c>
      <c r="I245">
        <v>1599</v>
      </c>
      <c r="J245">
        <v>53</v>
      </c>
      <c r="K245">
        <v>3.2</v>
      </c>
      <c r="L245">
        <v>1652</v>
      </c>
      <c r="M245" t="s">
        <v>10</v>
      </c>
      <c r="N245">
        <v>5</v>
      </c>
      <c r="O245" s="13"/>
      <c r="T245"/>
    </row>
    <row r="246" spans="1:20" x14ac:dyDescent="0.35">
      <c r="A246" s="13" t="s">
        <v>2562</v>
      </c>
      <c r="B246" s="13" t="s">
        <v>1851</v>
      </c>
      <c r="C246" s="13" t="s">
        <v>66</v>
      </c>
      <c r="D246" s="13" t="s">
        <v>91</v>
      </c>
      <c r="E246" s="13" t="s">
        <v>1852</v>
      </c>
      <c r="F246">
        <v>1508</v>
      </c>
      <c r="G246">
        <v>8.2192060206194E-3</v>
      </c>
      <c r="H246">
        <v>6.5230282664558202E-3</v>
      </c>
      <c r="I246">
        <v>764</v>
      </c>
      <c r="J246">
        <v>44</v>
      </c>
      <c r="K246">
        <v>5.5</v>
      </c>
      <c r="L246">
        <v>808</v>
      </c>
      <c r="M246" t="s">
        <v>10</v>
      </c>
      <c r="N246">
        <v>5</v>
      </c>
      <c r="O246" s="13"/>
      <c r="T246"/>
    </row>
    <row r="247" spans="1:20" x14ac:dyDescent="0.35">
      <c r="A247" s="13" t="s">
        <v>2562</v>
      </c>
      <c r="B247" s="13" t="s">
        <v>323</v>
      </c>
      <c r="C247" s="13" t="s">
        <v>66</v>
      </c>
      <c r="D247" s="13" t="s">
        <v>91</v>
      </c>
      <c r="E247" s="13" t="s">
        <v>68</v>
      </c>
      <c r="F247">
        <v>1451</v>
      </c>
      <c r="G247">
        <v>5.8329849178589297E-3</v>
      </c>
      <c r="H247">
        <v>1.12670488238782E-2</v>
      </c>
      <c r="I247">
        <v>542</v>
      </c>
      <c r="J247">
        <v>77</v>
      </c>
      <c r="K247">
        <v>12.4</v>
      </c>
      <c r="L247">
        <v>619</v>
      </c>
      <c r="M247" t="s">
        <v>10</v>
      </c>
      <c r="N247">
        <v>5</v>
      </c>
      <c r="O247" s="13"/>
      <c r="T247"/>
    </row>
    <row r="248" spans="1:20" x14ac:dyDescent="0.35">
      <c r="A248" s="13" t="s">
        <v>2562</v>
      </c>
      <c r="B248" s="13" t="s">
        <v>2107</v>
      </c>
      <c r="C248" s="13" t="s">
        <v>66</v>
      </c>
      <c r="D248" s="13" t="s">
        <v>91</v>
      </c>
      <c r="E248" s="13" t="s">
        <v>652</v>
      </c>
      <c r="F248">
        <v>1835</v>
      </c>
      <c r="G248">
        <v>8.7800699550289098E-3</v>
      </c>
      <c r="H248">
        <v>8.8950385451670305E-3</v>
      </c>
      <c r="I248">
        <v>816</v>
      </c>
      <c r="J248">
        <v>61</v>
      </c>
      <c r="K248">
        <v>6.9</v>
      </c>
      <c r="L248">
        <v>877</v>
      </c>
      <c r="M248" t="s">
        <v>10</v>
      </c>
      <c r="N248">
        <v>5</v>
      </c>
      <c r="O248" s="13"/>
      <c r="T248"/>
    </row>
    <row r="249" spans="1:20" x14ac:dyDescent="0.35">
      <c r="A249" s="13" t="s">
        <v>2562</v>
      </c>
      <c r="B249" s="13" t="s">
        <v>327</v>
      </c>
      <c r="C249" s="13" t="s">
        <v>66</v>
      </c>
      <c r="D249" s="13" t="s">
        <v>91</v>
      </c>
      <c r="E249" s="13" t="s">
        <v>328</v>
      </c>
      <c r="F249">
        <v>1912</v>
      </c>
      <c r="G249">
        <v>5.7412071831373698E-3</v>
      </c>
      <c r="H249">
        <v>1.93714172761415E-2</v>
      </c>
      <c r="I249">
        <v>534</v>
      </c>
      <c r="J249">
        <v>132</v>
      </c>
      <c r="K249">
        <v>19.8</v>
      </c>
      <c r="L249">
        <v>666</v>
      </c>
      <c r="M249" t="s">
        <v>10</v>
      </c>
      <c r="N249">
        <v>5</v>
      </c>
      <c r="O249" s="13"/>
      <c r="T249"/>
    </row>
    <row r="250" spans="1:20" x14ac:dyDescent="0.35">
      <c r="A250" s="13" t="s">
        <v>2562</v>
      </c>
      <c r="B250" s="13" t="s">
        <v>90</v>
      </c>
      <c r="C250" s="13" t="s">
        <v>66</v>
      </c>
      <c r="D250" s="13" t="s">
        <v>91</v>
      </c>
      <c r="E250" s="13" t="s">
        <v>92</v>
      </c>
      <c r="F250">
        <v>1222</v>
      </c>
      <c r="G250">
        <v>7.4034039342055604E-3</v>
      </c>
      <c r="H250">
        <v>7.7090334058114197E-3</v>
      </c>
      <c r="I250">
        <v>688</v>
      </c>
      <c r="J250">
        <v>53</v>
      </c>
      <c r="K250">
        <v>7.1</v>
      </c>
      <c r="L250">
        <v>741</v>
      </c>
      <c r="M250" t="s">
        <v>10</v>
      </c>
      <c r="N250">
        <v>5</v>
      </c>
      <c r="O250" s="13"/>
      <c r="T250"/>
    </row>
    <row r="251" spans="1:20" x14ac:dyDescent="0.35">
      <c r="A251" s="13" t="s">
        <v>2562</v>
      </c>
      <c r="B251" s="13" t="s">
        <v>1965</v>
      </c>
      <c r="C251" s="13" t="s">
        <v>66</v>
      </c>
      <c r="D251" s="13" t="s">
        <v>91</v>
      </c>
      <c r="E251" s="13" t="s">
        <v>339</v>
      </c>
      <c r="F251">
        <v>1279</v>
      </c>
      <c r="G251">
        <v>5.2415284052088999E-3</v>
      </c>
      <c r="H251">
        <v>3.7556829412927501E-3</v>
      </c>
      <c r="I251">
        <v>487</v>
      </c>
      <c r="J251">
        <v>26</v>
      </c>
      <c r="K251">
        <v>5</v>
      </c>
      <c r="L251">
        <v>513</v>
      </c>
      <c r="M251" t="s">
        <v>10</v>
      </c>
      <c r="N251">
        <v>5</v>
      </c>
      <c r="O251" s="13"/>
      <c r="T251"/>
    </row>
    <row r="252" spans="1:20" x14ac:dyDescent="0.35">
      <c r="A252" s="13" t="s">
        <v>2562</v>
      </c>
      <c r="B252" s="13" t="s">
        <v>1780</v>
      </c>
      <c r="C252" s="13" t="s">
        <v>66</v>
      </c>
      <c r="D252" s="13" t="s">
        <v>91</v>
      </c>
      <c r="E252" s="13" t="s">
        <v>707</v>
      </c>
      <c r="F252">
        <v>4153</v>
      </c>
      <c r="G252">
        <v>2.2128631593975299E-2</v>
      </c>
      <c r="H252">
        <v>1.6604071950978499E-2</v>
      </c>
      <c r="I252">
        <v>2057</v>
      </c>
      <c r="J252">
        <v>113</v>
      </c>
      <c r="K252">
        <v>5.2</v>
      </c>
      <c r="L252">
        <v>2170</v>
      </c>
      <c r="M252" t="s">
        <v>10</v>
      </c>
      <c r="N252">
        <v>5</v>
      </c>
      <c r="O252" s="13"/>
      <c r="T252"/>
    </row>
    <row r="253" spans="1:20" x14ac:dyDescent="0.35">
      <c r="A253" s="13" t="s">
        <v>2562</v>
      </c>
      <c r="B253" s="13" t="s">
        <v>2160</v>
      </c>
      <c r="C253" s="13" t="s">
        <v>66</v>
      </c>
      <c r="D253" s="13" t="s">
        <v>91</v>
      </c>
      <c r="E253" s="13" t="s">
        <v>70</v>
      </c>
      <c r="F253">
        <v>1096</v>
      </c>
      <c r="G253">
        <v>7.2198484647624499E-3</v>
      </c>
      <c r="H253">
        <v>1.12670488238782E-2</v>
      </c>
      <c r="I253">
        <v>671</v>
      </c>
      <c r="J253">
        <v>77</v>
      </c>
      <c r="K253">
        <v>10.3</v>
      </c>
      <c r="L253">
        <v>748</v>
      </c>
      <c r="M253" t="s">
        <v>10</v>
      </c>
      <c r="N253">
        <v>5</v>
      </c>
      <c r="O253" s="13"/>
      <c r="T253"/>
    </row>
    <row r="254" spans="1:20" x14ac:dyDescent="0.35">
      <c r="A254" s="13" t="s">
        <v>2562</v>
      </c>
      <c r="B254" s="13" t="s">
        <v>2036</v>
      </c>
      <c r="C254" s="13" t="s">
        <v>66</v>
      </c>
      <c r="D254" s="13" t="s">
        <v>91</v>
      </c>
      <c r="E254" s="13" t="s">
        <v>2037</v>
      </c>
      <c r="F254">
        <v>2118</v>
      </c>
      <c r="G254">
        <v>1.10949083752282E-2</v>
      </c>
      <c r="H254">
        <v>8.4997034987151603E-3</v>
      </c>
      <c r="I254">
        <v>1031</v>
      </c>
      <c r="J254">
        <v>58</v>
      </c>
      <c r="K254">
        <v>5.3</v>
      </c>
      <c r="L254">
        <v>1089</v>
      </c>
      <c r="M254" t="s">
        <v>10</v>
      </c>
      <c r="N254">
        <v>5</v>
      </c>
      <c r="O254" s="13"/>
      <c r="T254"/>
    </row>
    <row r="255" spans="1:20" x14ac:dyDescent="0.35">
      <c r="A255" s="13" t="s">
        <v>2562</v>
      </c>
      <c r="B255" s="13" t="s">
        <v>1934</v>
      </c>
      <c r="C255" s="13" t="s">
        <v>66</v>
      </c>
      <c r="D255" s="13" t="s">
        <v>91</v>
      </c>
      <c r="E255" s="13" t="s">
        <v>1935</v>
      </c>
      <c r="F255">
        <v>1632</v>
      </c>
      <c r="G255">
        <v>8.5455268551849293E-3</v>
      </c>
      <c r="H255">
        <v>7.9067009290373601E-3</v>
      </c>
      <c r="I255">
        <v>794</v>
      </c>
      <c r="J255">
        <v>54</v>
      </c>
      <c r="K255">
        <v>6.4</v>
      </c>
      <c r="L255">
        <v>848</v>
      </c>
      <c r="M255" t="s">
        <v>10</v>
      </c>
      <c r="N255">
        <v>5</v>
      </c>
      <c r="O255" s="13"/>
      <c r="T255"/>
    </row>
    <row r="256" spans="1:20" x14ac:dyDescent="0.35">
      <c r="A256" s="13" t="s">
        <v>2562</v>
      </c>
      <c r="B256" s="13" t="s">
        <v>485</v>
      </c>
      <c r="C256" s="13" t="s">
        <v>66</v>
      </c>
      <c r="D256" s="13" t="s">
        <v>91</v>
      </c>
      <c r="E256" s="13" t="s">
        <v>486</v>
      </c>
      <c r="F256">
        <v>1433</v>
      </c>
      <c r="G256">
        <v>7.6889346644503998E-3</v>
      </c>
      <c r="H256">
        <v>1.06740462542004E-2</v>
      </c>
      <c r="I256">
        <v>715</v>
      </c>
      <c r="J256">
        <v>73</v>
      </c>
      <c r="K256">
        <v>9.1999999999999993</v>
      </c>
      <c r="L256">
        <v>788</v>
      </c>
      <c r="M256" t="s">
        <v>10</v>
      </c>
      <c r="N256">
        <v>5</v>
      </c>
      <c r="O256" s="13"/>
      <c r="T256"/>
    </row>
    <row r="257" spans="1:20" x14ac:dyDescent="0.35">
      <c r="A257" s="13" t="s">
        <v>2562</v>
      </c>
      <c r="B257" s="13" t="s">
        <v>113</v>
      </c>
      <c r="C257" s="13" t="s">
        <v>66</v>
      </c>
      <c r="D257" s="13" t="s">
        <v>91</v>
      </c>
      <c r="E257" s="13" t="s">
        <v>114</v>
      </c>
      <c r="F257">
        <v>2534</v>
      </c>
      <c r="G257">
        <v>1.2634734813334301E-2</v>
      </c>
      <c r="H257">
        <v>1.81854121367859E-2</v>
      </c>
      <c r="I257">
        <v>1175</v>
      </c>
      <c r="J257">
        <v>124</v>
      </c>
      <c r="K257">
        <v>9.5</v>
      </c>
      <c r="L257">
        <v>1299</v>
      </c>
      <c r="M257" t="s">
        <v>10</v>
      </c>
      <c r="N257">
        <v>5</v>
      </c>
      <c r="O257" s="13"/>
      <c r="T257"/>
    </row>
    <row r="258" spans="1:20" x14ac:dyDescent="0.35">
      <c r="A258" s="13" t="s">
        <v>2562</v>
      </c>
      <c r="B258" s="13" t="s">
        <v>1346</v>
      </c>
      <c r="C258" s="13" t="s">
        <v>66</v>
      </c>
      <c r="D258" s="13" t="s">
        <v>91</v>
      </c>
      <c r="E258" s="13" t="s">
        <v>1347</v>
      </c>
      <c r="F258">
        <v>1447</v>
      </c>
      <c r="G258">
        <v>8.0356505511762905E-3</v>
      </c>
      <c r="H258">
        <v>9.4880411148448307E-3</v>
      </c>
      <c r="I258">
        <v>747</v>
      </c>
      <c r="J258">
        <v>65</v>
      </c>
      <c r="K258">
        <v>8</v>
      </c>
      <c r="L258">
        <v>812</v>
      </c>
      <c r="M258" t="s">
        <v>10</v>
      </c>
      <c r="N258">
        <v>5</v>
      </c>
      <c r="O258" s="13"/>
      <c r="T258"/>
    </row>
    <row r="259" spans="1:20" x14ac:dyDescent="0.35">
      <c r="A259" s="13" t="s">
        <v>2562</v>
      </c>
      <c r="B259" s="13" t="s">
        <v>1059</v>
      </c>
      <c r="C259" s="13" t="s">
        <v>66</v>
      </c>
      <c r="D259" s="13" t="s">
        <v>91</v>
      </c>
      <c r="E259" s="13" t="s">
        <v>1060</v>
      </c>
      <c r="F259">
        <v>1733</v>
      </c>
      <c r="G259">
        <v>8.5353293291047603E-3</v>
      </c>
      <c r="H259">
        <v>5.9300256967780201E-3</v>
      </c>
      <c r="I259">
        <v>794</v>
      </c>
      <c r="J259">
        <v>40</v>
      </c>
      <c r="K259">
        <v>4.8</v>
      </c>
      <c r="L259">
        <v>834</v>
      </c>
      <c r="M259" t="s">
        <v>10</v>
      </c>
      <c r="N259">
        <v>5</v>
      </c>
      <c r="O259" s="13"/>
      <c r="T259"/>
    </row>
    <row r="260" spans="1:20" x14ac:dyDescent="0.35">
      <c r="A260" s="13" t="s">
        <v>2562</v>
      </c>
      <c r="B260" s="13" t="s">
        <v>2404</v>
      </c>
      <c r="C260" s="13" t="s">
        <v>66</v>
      </c>
      <c r="D260" s="13" t="s">
        <v>91</v>
      </c>
      <c r="E260" s="13" t="s">
        <v>2405</v>
      </c>
      <c r="F260">
        <v>1848</v>
      </c>
      <c r="G260">
        <v>1.04728592843376E-2</v>
      </c>
      <c r="H260">
        <v>9.0927060683929604E-3</v>
      </c>
      <c r="I260">
        <v>974</v>
      </c>
      <c r="J260">
        <v>62</v>
      </c>
      <c r="K260">
        <v>6</v>
      </c>
      <c r="L260">
        <v>1036</v>
      </c>
      <c r="M260" t="s">
        <v>10</v>
      </c>
      <c r="N260">
        <v>5</v>
      </c>
      <c r="O260" s="13"/>
      <c r="T260"/>
    </row>
    <row r="261" spans="1:20" x14ac:dyDescent="0.35">
      <c r="A261" s="13" t="s">
        <v>2562</v>
      </c>
      <c r="B261" s="13" t="s">
        <v>1621</v>
      </c>
      <c r="C261" s="13" t="s">
        <v>66</v>
      </c>
      <c r="D261" s="13" t="s">
        <v>91</v>
      </c>
      <c r="E261" s="13" t="s">
        <v>1622</v>
      </c>
      <c r="F261">
        <v>3018</v>
      </c>
      <c r="G261">
        <v>1.24307842917308E-2</v>
      </c>
      <c r="H261">
        <v>1.9964419845819301E-2</v>
      </c>
      <c r="I261">
        <v>1156</v>
      </c>
      <c r="J261">
        <v>136</v>
      </c>
      <c r="K261">
        <v>10.5</v>
      </c>
      <c r="L261">
        <v>1292</v>
      </c>
      <c r="M261" t="s">
        <v>10</v>
      </c>
      <c r="N261">
        <v>5</v>
      </c>
      <c r="O261" s="13"/>
      <c r="T261"/>
    </row>
    <row r="262" spans="1:20" x14ac:dyDescent="0.35">
      <c r="A262" s="13" t="s">
        <v>2562</v>
      </c>
      <c r="B262" s="13" t="s">
        <v>293</v>
      </c>
      <c r="C262" s="13" t="s">
        <v>66</v>
      </c>
      <c r="D262" s="13" t="s">
        <v>91</v>
      </c>
      <c r="E262" s="13" t="s">
        <v>294</v>
      </c>
      <c r="F262">
        <v>3075</v>
      </c>
      <c r="G262">
        <v>1.21248585093256E-2</v>
      </c>
      <c r="H262">
        <v>1.1464716347104199E-2</v>
      </c>
      <c r="I262">
        <v>1127</v>
      </c>
      <c r="J262">
        <v>78</v>
      </c>
      <c r="K262">
        <v>6.5</v>
      </c>
      <c r="L262">
        <v>1205</v>
      </c>
      <c r="M262" t="s">
        <v>10</v>
      </c>
      <c r="N262">
        <v>5</v>
      </c>
      <c r="O262" s="13"/>
      <c r="T262"/>
    </row>
    <row r="263" spans="1:20" x14ac:dyDescent="0.35">
      <c r="A263" s="13" t="s">
        <v>2562</v>
      </c>
      <c r="B263" s="13" t="s">
        <v>2555</v>
      </c>
      <c r="C263" s="13" t="s">
        <v>66</v>
      </c>
      <c r="D263" s="13" t="s">
        <v>91</v>
      </c>
      <c r="E263" s="13" t="s">
        <v>2556</v>
      </c>
      <c r="F263">
        <v>4776</v>
      </c>
      <c r="G263">
        <v>2.6697123277892799E-2</v>
      </c>
      <c r="H263">
        <v>8.16366870923107E-2</v>
      </c>
      <c r="I263">
        <v>2482</v>
      </c>
      <c r="J263">
        <v>557</v>
      </c>
      <c r="K263">
        <v>18.3</v>
      </c>
      <c r="L263">
        <v>3039</v>
      </c>
      <c r="M263" t="s">
        <v>10</v>
      </c>
      <c r="N263">
        <v>5</v>
      </c>
      <c r="O263" s="13"/>
      <c r="T263"/>
    </row>
    <row r="264" spans="1:20" x14ac:dyDescent="0.35">
      <c r="A264" s="13" t="s">
        <v>2562</v>
      </c>
      <c r="B264" s="13" t="s">
        <v>96</v>
      </c>
      <c r="C264" s="13" t="s">
        <v>66</v>
      </c>
      <c r="D264" s="13" t="s">
        <v>91</v>
      </c>
      <c r="E264" s="13" t="s">
        <v>97</v>
      </c>
      <c r="F264">
        <v>3738</v>
      </c>
      <c r="G264">
        <v>1.7193028971171601E-2</v>
      </c>
      <c r="H264">
        <v>1.22553864400079E-2</v>
      </c>
      <c r="I264">
        <v>1598</v>
      </c>
      <c r="J264">
        <v>84</v>
      </c>
      <c r="K264">
        <v>5</v>
      </c>
      <c r="L264">
        <v>1682</v>
      </c>
      <c r="M264" t="s">
        <v>10</v>
      </c>
      <c r="N264">
        <v>5</v>
      </c>
      <c r="O264" s="13"/>
      <c r="T264"/>
    </row>
    <row r="265" spans="1:20" x14ac:dyDescent="0.35">
      <c r="A265" s="13" t="s">
        <v>2562</v>
      </c>
      <c r="B265" s="13" t="s">
        <v>85</v>
      </c>
      <c r="C265" s="13" t="s">
        <v>66</v>
      </c>
      <c r="D265" s="13" t="s">
        <v>86</v>
      </c>
      <c r="E265" s="13" t="s">
        <v>87</v>
      </c>
      <c r="F265">
        <v>3028</v>
      </c>
      <c r="G265">
        <v>7.0938735899208601E-3</v>
      </c>
      <c r="H265">
        <v>1.59261396422389E-2</v>
      </c>
      <c r="I265">
        <v>1605</v>
      </c>
      <c r="J265">
        <v>225</v>
      </c>
      <c r="K265">
        <v>12.3</v>
      </c>
      <c r="L265">
        <v>1830</v>
      </c>
      <c r="M265" t="s">
        <v>21</v>
      </c>
      <c r="N265">
        <v>6</v>
      </c>
      <c r="O265" s="13"/>
      <c r="T265"/>
    </row>
    <row r="266" spans="1:20" x14ac:dyDescent="0.35">
      <c r="A266" s="13" t="s">
        <v>2562</v>
      </c>
      <c r="B266" s="13" t="s">
        <v>256</v>
      </c>
      <c r="C266" s="13" t="s">
        <v>66</v>
      </c>
      <c r="D266" s="13" t="s">
        <v>86</v>
      </c>
      <c r="E266" s="13" t="s">
        <v>257</v>
      </c>
      <c r="F266">
        <v>5468</v>
      </c>
      <c r="G266">
        <v>1.27535136574243E-2</v>
      </c>
      <c r="H266">
        <v>2.4927870744373901E-2</v>
      </c>
      <c r="I266">
        <v>2885</v>
      </c>
      <c r="J266">
        <v>352</v>
      </c>
      <c r="K266">
        <v>10.9</v>
      </c>
      <c r="L266">
        <v>3237</v>
      </c>
      <c r="M266" t="s">
        <v>21</v>
      </c>
      <c r="N266">
        <v>6</v>
      </c>
      <c r="O266" s="13"/>
      <c r="T266"/>
    </row>
    <row r="267" spans="1:20" x14ac:dyDescent="0.35">
      <c r="A267" s="13" t="s">
        <v>2562</v>
      </c>
      <c r="B267" s="13" t="s">
        <v>237</v>
      </c>
      <c r="C267" s="13" t="s">
        <v>66</v>
      </c>
      <c r="D267" s="13" t="s">
        <v>86</v>
      </c>
      <c r="E267" s="13" t="s">
        <v>238</v>
      </c>
      <c r="F267">
        <v>5479</v>
      </c>
      <c r="G267">
        <v>1.0546339913344799E-2</v>
      </c>
      <c r="H267">
        <v>4.1315637622619701E-2</v>
      </c>
      <c r="I267">
        <v>2386</v>
      </c>
      <c r="J267">
        <v>583</v>
      </c>
      <c r="K267">
        <v>19.600000000000001</v>
      </c>
      <c r="L267">
        <v>2969</v>
      </c>
      <c r="M267" t="s">
        <v>21</v>
      </c>
      <c r="N267">
        <v>6</v>
      </c>
      <c r="O267" s="13"/>
      <c r="T267"/>
    </row>
    <row r="268" spans="1:20" x14ac:dyDescent="0.35">
      <c r="A268" s="13" t="s">
        <v>2562</v>
      </c>
      <c r="B268" s="13" t="s">
        <v>2165</v>
      </c>
      <c r="C268" s="13" t="s">
        <v>66</v>
      </c>
      <c r="D268" s="13" t="s">
        <v>86</v>
      </c>
      <c r="E268" s="13" t="s">
        <v>2166</v>
      </c>
      <c r="F268">
        <v>3829</v>
      </c>
      <c r="G268">
        <v>7.0423442418100501E-3</v>
      </c>
      <c r="H268">
        <v>1.8695903058280401E-2</v>
      </c>
      <c r="I268">
        <v>1593</v>
      </c>
      <c r="J268">
        <v>264</v>
      </c>
      <c r="K268">
        <v>14.2</v>
      </c>
      <c r="L268">
        <v>1857</v>
      </c>
      <c r="M268" t="s">
        <v>21</v>
      </c>
      <c r="N268">
        <v>6</v>
      </c>
      <c r="O268" s="13"/>
      <c r="T268"/>
    </row>
    <row r="269" spans="1:20" x14ac:dyDescent="0.35">
      <c r="A269" s="13" t="s">
        <v>2562</v>
      </c>
      <c r="B269" s="13" t="s">
        <v>1709</v>
      </c>
      <c r="C269" s="13" t="s">
        <v>66</v>
      </c>
      <c r="D269" s="13" t="s">
        <v>86</v>
      </c>
      <c r="E269" s="13" t="s">
        <v>1710</v>
      </c>
      <c r="F269">
        <v>4526</v>
      </c>
      <c r="G269">
        <v>9.5157529511287094E-3</v>
      </c>
      <c r="H269">
        <v>9.8095787651471394E-3</v>
      </c>
      <c r="I269">
        <v>2153</v>
      </c>
      <c r="J269">
        <v>138</v>
      </c>
      <c r="K269">
        <v>6</v>
      </c>
      <c r="L269">
        <v>2291</v>
      </c>
      <c r="M269" t="s">
        <v>21</v>
      </c>
      <c r="N269">
        <v>6</v>
      </c>
      <c r="O269" s="13"/>
      <c r="T269"/>
    </row>
    <row r="270" spans="1:20" x14ac:dyDescent="0.35">
      <c r="A270" s="13" t="s">
        <v>2562</v>
      </c>
      <c r="B270" s="13" t="s">
        <v>1607</v>
      </c>
      <c r="C270" s="13" t="s">
        <v>66</v>
      </c>
      <c r="D270" s="13" t="s">
        <v>86</v>
      </c>
      <c r="E270" s="13" t="s">
        <v>1608</v>
      </c>
      <c r="F270">
        <v>2581</v>
      </c>
      <c r="G270">
        <v>6.12769831284326E-3</v>
      </c>
      <c r="H270">
        <v>6.5781881130986698E-3</v>
      </c>
      <c r="I270">
        <v>1386</v>
      </c>
      <c r="J270">
        <v>93</v>
      </c>
      <c r="K270">
        <v>6.3</v>
      </c>
      <c r="L270">
        <v>1479</v>
      </c>
      <c r="M270" t="s">
        <v>21</v>
      </c>
      <c r="N270">
        <v>6</v>
      </c>
      <c r="O270" s="13"/>
      <c r="T270"/>
    </row>
    <row r="271" spans="1:20" x14ac:dyDescent="0.35">
      <c r="A271" s="13" t="s">
        <v>2562</v>
      </c>
      <c r="B271" s="13" t="s">
        <v>2462</v>
      </c>
      <c r="C271" s="13" t="s">
        <v>66</v>
      </c>
      <c r="D271" s="13" t="s">
        <v>86</v>
      </c>
      <c r="E271" s="13" t="s">
        <v>2463</v>
      </c>
      <c r="F271">
        <v>3752</v>
      </c>
      <c r="G271">
        <v>8.7428127294666303E-3</v>
      </c>
      <c r="H271">
        <v>1.0502019619157499E-2</v>
      </c>
      <c r="I271">
        <v>1978</v>
      </c>
      <c r="J271">
        <v>148</v>
      </c>
      <c r="K271">
        <v>7</v>
      </c>
      <c r="L271">
        <v>2126</v>
      </c>
      <c r="M271" t="s">
        <v>21</v>
      </c>
      <c r="N271">
        <v>6</v>
      </c>
      <c r="O271" s="13"/>
      <c r="T271"/>
    </row>
    <row r="272" spans="1:20" x14ac:dyDescent="0.35">
      <c r="A272" s="13" t="s">
        <v>2562</v>
      </c>
      <c r="B272" s="13" t="s">
        <v>2235</v>
      </c>
      <c r="C272" s="13" t="s">
        <v>66</v>
      </c>
      <c r="D272" s="13" t="s">
        <v>86</v>
      </c>
      <c r="E272" s="13" t="s">
        <v>2236</v>
      </c>
      <c r="F272">
        <v>4559</v>
      </c>
      <c r="G272">
        <v>9.1679298513807697E-3</v>
      </c>
      <c r="H272">
        <v>2.1581073283323701E-2</v>
      </c>
      <c r="I272">
        <v>2074</v>
      </c>
      <c r="J272">
        <v>304</v>
      </c>
      <c r="K272">
        <v>12.8</v>
      </c>
      <c r="L272">
        <v>2378</v>
      </c>
      <c r="M272" t="s">
        <v>21</v>
      </c>
      <c r="N272">
        <v>6</v>
      </c>
      <c r="O272" s="13"/>
      <c r="T272"/>
    </row>
    <row r="273" spans="1:20" x14ac:dyDescent="0.35">
      <c r="A273" s="13" t="s">
        <v>2562</v>
      </c>
      <c r="B273" s="13" t="s">
        <v>1605</v>
      </c>
      <c r="C273" s="13" t="s">
        <v>66</v>
      </c>
      <c r="D273" s="13" t="s">
        <v>86</v>
      </c>
      <c r="E273" s="13" t="s">
        <v>1606</v>
      </c>
      <c r="F273">
        <v>5326</v>
      </c>
      <c r="G273">
        <v>1.16585150100697E-2</v>
      </c>
      <c r="H273">
        <v>9.1171379111367606E-3</v>
      </c>
      <c r="I273">
        <v>2637</v>
      </c>
      <c r="J273">
        <v>129</v>
      </c>
      <c r="K273">
        <v>4.5999999999999996</v>
      </c>
      <c r="L273">
        <v>2766</v>
      </c>
      <c r="M273" t="s">
        <v>21</v>
      </c>
      <c r="N273">
        <v>6</v>
      </c>
      <c r="O273" s="13"/>
      <c r="T273"/>
    </row>
    <row r="274" spans="1:20" x14ac:dyDescent="0.35">
      <c r="A274" s="13" t="s">
        <v>2562</v>
      </c>
      <c r="B274" s="13" t="s">
        <v>299</v>
      </c>
      <c r="C274" s="13" t="s">
        <v>66</v>
      </c>
      <c r="D274" s="13" t="s">
        <v>86</v>
      </c>
      <c r="E274" s="13" t="s">
        <v>300</v>
      </c>
      <c r="F274">
        <v>5576</v>
      </c>
      <c r="G274">
        <v>1.41405119440735E-2</v>
      </c>
      <c r="H274">
        <v>2.56203115983843E-2</v>
      </c>
      <c r="I274">
        <v>3199</v>
      </c>
      <c r="J274">
        <v>361</v>
      </c>
      <c r="K274">
        <v>10.199999999999999</v>
      </c>
      <c r="L274">
        <v>3560</v>
      </c>
      <c r="M274" t="s">
        <v>21</v>
      </c>
      <c r="N274">
        <v>6</v>
      </c>
      <c r="O274" s="13"/>
      <c r="T274"/>
    </row>
    <row r="275" spans="1:20" x14ac:dyDescent="0.35">
      <c r="A275" s="13" t="s">
        <v>2562</v>
      </c>
      <c r="B275" s="13" t="s">
        <v>100</v>
      </c>
      <c r="C275" s="13" t="s">
        <v>66</v>
      </c>
      <c r="D275" s="13" t="s">
        <v>86</v>
      </c>
      <c r="E275" s="13" t="s">
        <v>101</v>
      </c>
      <c r="F275">
        <v>3592</v>
      </c>
      <c r="G275">
        <v>8.2146369113308693E-3</v>
      </c>
      <c r="H275">
        <v>1.55799192152337E-2</v>
      </c>
      <c r="I275">
        <v>1858</v>
      </c>
      <c r="J275">
        <v>220</v>
      </c>
      <c r="K275">
        <v>10.6</v>
      </c>
      <c r="L275">
        <v>2078</v>
      </c>
      <c r="M275" t="s">
        <v>21</v>
      </c>
      <c r="N275">
        <v>6</v>
      </c>
      <c r="O275" s="13"/>
      <c r="T275"/>
    </row>
    <row r="276" spans="1:20" x14ac:dyDescent="0.35">
      <c r="A276" s="13" t="s">
        <v>2562</v>
      </c>
      <c r="B276" s="13" t="s">
        <v>840</v>
      </c>
      <c r="C276" s="13" t="s">
        <v>66</v>
      </c>
      <c r="D276" s="13" t="s">
        <v>86</v>
      </c>
      <c r="E276" s="13" t="s">
        <v>841</v>
      </c>
      <c r="F276">
        <v>5808</v>
      </c>
      <c r="G276">
        <v>1.37841006196404E-2</v>
      </c>
      <c r="H276">
        <v>1.28101557991922E-2</v>
      </c>
      <c r="I276">
        <v>3118</v>
      </c>
      <c r="J276">
        <v>181</v>
      </c>
      <c r="K276">
        <v>5.5</v>
      </c>
      <c r="L276">
        <v>3299</v>
      </c>
      <c r="M276" t="s">
        <v>21</v>
      </c>
      <c r="N276">
        <v>6</v>
      </c>
      <c r="O276" s="13"/>
      <c r="T276"/>
    </row>
    <row r="277" spans="1:20" x14ac:dyDescent="0.35">
      <c r="A277" s="13" t="s">
        <v>2562</v>
      </c>
      <c r="B277" s="13" t="s">
        <v>1478</v>
      </c>
      <c r="C277" s="13" t="s">
        <v>66</v>
      </c>
      <c r="D277" s="13" t="s">
        <v>86</v>
      </c>
      <c r="E277" s="13" t="s">
        <v>1479</v>
      </c>
      <c r="F277">
        <v>4634</v>
      </c>
      <c r="G277">
        <v>9.6918115571739596E-3</v>
      </c>
      <c r="H277">
        <v>1.1656087709174799E-2</v>
      </c>
      <c r="I277">
        <v>2192</v>
      </c>
      <c r="J277">
        <v>164</v>
      </c>
      <c r="K277">
        <v>7</v>
      </c>
      <c r="L277">
        <v>2356</v>
      </c>
      <c r="M277" t="s">
        <v>21</v>
      </c>
      <c r="N277">
        <v>6</v>
      </c>
      <c r="O277" s="13"/>
      <c r="T277"/>
    </row>
    <row r="278" spans="1:20" x14ac:dyDescent="0.35">
      <c r="A278" s="13" t="s">
        <v>2562</v>
      </c>
      <c r="B278" s="13" t="s">
        <v>986</v>
      </c>
      <c r="C278" s="13" t="s">
        <v>66</v>
      </c>
      <c r="D278" s="13" t="s">
        <v>86</v>
      </c>
      <c r="E278" s="13" t="s">
        <v>987</v>
      </c>
      <c r="F278">
        <v>3415</v>
      </c>
      <c r="G278">
        <v>7.3085792070492102E-3</v>
      </c>
      <c r="H278">
        <v>6.9244085401038696E-3</v>
      </c>
      <c r="I278">
        <v>1653</v>
      </c>
      <c r="J278">
        <v>98</v>
      </c>
      <c r="K278">
        <v>5.6</v>
      </c>
      <c r="L278">
        <v>1751</v>
      </c>
      <c r="M278" t="s">
        <v>21</v>
      </c>
      <c r="N278">
        <v>6</v>
      </c>
      <c r="O278" s="13"/>
      <c r="T278"/>
    </row>
    <row r="279" spans="1:20" x14ac:dyDescent="0.35">
      <c r="A279" s="13" t="s">
        <v>2562</v>
      </c>
      <c r="B279" s="13" t="s">
        <v>508</v>
      </c>
      <c r="C279" s="13" t="s">
        <v>66</v>
      </c>
      <c r="D279" s="13" t="s">
        <v>86</v>
      </c>
      <c r="E279" s="13" t="s">
        <v>509</v>
      </c>
      <c r="F279">
        <v>1700</v>
      </c>
      <c r="G279">
        <v>3.6414072664969102E-3</v>
      </c>
      <c r="H279">
        <v>3.1159838430467402E-3</v>
      </c>
      <c r="I279">
        <v>824</v>
      </c>
      <c r="J279">
        <v>44</v>
      </c>
      <c r="K279">
        <v>5.0999999999999996</v>
      </c>
      <c r="L279">
        <v>868</v>
      </c>
      <c r="M279" t="s">
        <v>21</v>
      </c>
      <c r="N279">
        <v>6</v>
      </c>
      <c r="O279" s="13"/>
      <c r="T279"/>
    </row>
    <row r="280" spans="1:20" x14ac:dyDescent="0.35">
      <c r="A280" s="13" t="s">
        <v>2562</v>
      </c>
      <c r="B280" s="13" t="s">
        <v>536</v>
      </c>
      <c r="C280" s="13" t="s">
        <v>66</v>
      </c>
      <c r="D280" s="13" t="s">
        <v>86</v>
      </c>
      <c r="E280" s="13" t="s">
        <v>537</v>
      </c>
      <c r="F280">
        <v>6104</v>
      </c>
      <c r="G280">
        <v>1.3947276888657999E-2</v>
      </c>
      <c r="H280">
        <v>1.0502019619157499E-2</v>
      </c>
      <c r="I280">
        <v>3155</v>
      </c>
      <c r="J280">
        <v>148</v>
      </c>
      <c r="K280">
        <v>4.5</v>
      </c>
      <c r="L280">
        <v>3303</v>
      </c>
      <c r="M280" t="s">
        <v>21</v>
      </c>
      <c r="N280">
        <v>6</v>
      </c>
      <c r="O280" s="13"/>
      <c r="T280"/>
    </row>
    <row r="281" spans="1:20" x14ac:dyDescent="0.35">
      <c r="A281" s="13" t="s">
        <v>2562</v>
      </c>
      <c r="B281" s="13" t="s">
        <v>1192</v>
      </c>
      <c r="C281" s="13" t="s">
        <v>66</v>
      </c>
      <c r="D281" s="13" t="s">
        <v>86</v>
      </c>
      <c r="E281" s="13" t="s">
        <v>1193</v>
      </c>
      <c r="F281">
        <v>4390</v>
      </c>
      <c r="G281">
        <v>9.8893407249320397E-3</v>
      </c>
      <c r="H281">
        <v>1.15406809001731E-2</v>
      </c>
      <c r="I281">
        <v>2237</v>
      </c>
      <c r="J281">
        <v>163</v>
      </c>
      <c r="K281">
        <v>6.8</v>
      </c>
      <c r="L281">
        <v>2400</v>
      </c>
      <c r="M281" t="s">
        <v>21</v>
      </c>
      <c r="N281">
        <v>6</v>
      </c>
      <c r="O281" s="13"/>
      <c r="T281"/>
    </row>
    <row r="282" spans="1:20" x14ac:dyDescent="0.35">
      <c r="A282" s="13" t="s">
        <v>2562</v>
      </c>
      <c r="B282" s="13" t="s">
        <v>1194</v>
      </c>
      <c r="C282" s="13" t="s">
        <v>66</v>
      </c>
      <c r="D282" s="13" t="s">
        <v>86</v>
      </c>
      <c r="E282" s="13" t="s">
        <v>1195</v>
      </c>
      <c r="F282">
        <v>4776</v>
      </c>
      <c r="G282">
        <v>1.0048222881607E-2</v>
      </c>
      <c r="H282">
        <v>9.9249855741488802E-3</v>
      </c>
      <c r="I282">
        <v>2273</v>
      </c>
      <c r="J282">
        <v>140</v>
      </c>
      <c r="K282">
        <v>5.8</v>
      </c>
      <c r="L282">
        <v>2413</v>
      </c>
      <c r="M282" t="s">
        <v>21</v>
      </c>
      <c r="N282">
        <v>6</v>
      </c>
      <c r="O282" s="13"/>
      <c r="T282"/>
    </row>
    <row r="283" spans="1:20" x14ac:dyDescent="0.35">
      <c r="A283" s="13" t="s">
        <v>2562</v>
      </c>
      <c r="B283" s="13" t="s">
        <v>842</v>
      </c>
      <c r="C283" s="13" t="s">
        <v>66</v>
      </c>
      <c r="D283" s="13" t="s">
        <v>86</v>
      </c>
      <c r="E283" s="13" t="s">
        <v>843</v>
      </c>
      <c r="F283">
        <v>3325</v>
      </c>
      <c r="G283">
        <v>6.6301094569236104E-3</v>
      </c>
      <c r="H283">
        <v>6.2319676860934804E-3</v>
      </c>
      <c r="I283">
        <v>1500</v>
      </c>
      <c r="J283">
        <v>88</v>
      </c>
      <c r="K283">
        <v>5.5</v>
      </c>
      <c r="L283">
        <v>1588</v>
      </c>
      <c r="M283" t="s">
        <v>21</v>
      </c>
      <c r="N283">
        <v>6</v>
      </c>
      <c r="O283" s="13"/>
      <c r="T283"/>
    </row>
    <row r="284" spans="1:20" x14ac:dyDescent="0.35">
      <c r="A284" s="13" t="s">
        <v>2562</v>
      </c>
      <c r="B284" s="13" t="s">
        <v>916</v>
      </c>
      <c r="C284" s="13" t="s">
        <v>66</v>
      </c>
      <c r="D284" s="13" t="s">
        <v>86</v>
      </c>
      <c r="E284" s="13" t="s">
        <v>917</v>
      </c>
      <c r="F284">
        <v>3939</v>
      </c>
      <c r="G284">
        <v>8.4207543037741004E-3</v>
      </c>
      <c r="H284">
        <v>1.0155799192152299E-2</v>
      </c>
      <c r="I284">
        <v>1905</v>
      </c>
      <c r="J284">
        <v>143</v>
      </c>
      <c r="K284">
        <v>7</v>
      </c>
      <c r="L284">
        <v>2048</v>
      </c>
      <c r="M284" t="s">
        <v>21</v>
      </c>
      <c r="N284">
        <v>6</v>
      </c>
      <c r="O284" s="13"/>
      <c r="T284"/>
    </row>
    <row r="285" spans="1:20" x14ac:dyDescent="0.35">
      <c r="A285" s="13" t="s">
        <v>2562</v>
      </c>
      <c r="B285" s="13" t="s">
        <v>1335</v>
      </c>
      <c r="C285" s="13" t="s">
        <v>66</v>
      </c>
      <c r="D285" s="13" t="s">
        <v>86</v>
      </c>
      <c r="E285" s="13" t="s">
        <v>1336</v>
      </c>
      <c r="F285">
        <v>2344</v>
      </c>
      <c r="G285">
        <v>5.7884634377804601E-3</v>
      </c>
      <c r="H285">
        <v>7.2706289671090598E-3</v>
      </c>
      <c r="I285">
        <v>1309</v>
      </c>
      <c r="J285">
        <v>103</v>
      </c>
      <c r="K285">
        <v>7.3</v>
      </c>
      <c r="L285">
        <v>1412</v>
      </c>
      <c r="M285" t="s">
        <v>21</v>
      </c>
      <c r="N285">
        <v>6</v>
      </c>
      <c r="O285" s="13"/>
      <c r="T285"/>
    </row>
    <row r="286" spans="1:20" x14ac:dyDescent="0.35">
      <c r="A286" s="13" t="s">
        <v>2562</v>
      </c>
      <c r="B286" s="13" t="s">
        <v>1545</v>
      </c>
      <c r="C286" s="13" t="s">
        <v>66</v>
      </c>
      <c r="D286" s="13" t="s">
        <v>86</v>
      </c>
      <c r="E286" s="13" t="s">
        <v>1546</v>
      </c>
      <c r="F286">
        <v>2360</v>
      </c>
      <c r="G286">
        <v>8.0643429793410305E-3</v>
      </c>
      <c r="H286">
        <v>1.09636468551645E-2</v>
      </c>
      <c r="I286">
        <v>1824</v>
      </c>
      <c r="J286">
        <v>155</v>
      </c>
      <c r="K286">
        <v>7.8</v>
      </c>
      <c r="L286">
        <v>1979</v>
      </c>
      <c r="M286" t="s">
        <v>21</v>
      </c>
      <c r="N286">
        <v>6</v>
      </c>
      <c r="O286" s="13"/>
      <c r="T286"/>
    </row>
    <row r="287" spans="1:20" x14ac:dyDescent="0.35">
      <c r="A287" s="13" t="s">
        <v>2562</v>
      </c>
      <c r="B287" s="13" t="s">
        <v>2499</v>
      </c>
      <c r="C287" s="13" t="s">
        <v>66</v>
      </c>
      <c r="D287" s="13" t="s">
        <v>86</v>
      </c>
      <c r="E287" s="13" t="s">
        <v>2500</v>
      </c>
      <c r="F287">
        <v>3694</v>
      </c>
      <c r="G287">
        <v>9.5157529511287094E-3</v>
      </c>
      <c r="H287">
        <v>1.55799192152337E-2</v>
      </c>
      <c r="I287">
        <v>2153</v>
      </c>
      <c r="J287">
        <v>220</v>
      </c>
      <c r="K287">
        <v>9.3000000000000007</v>
      </c>
      <c r="L287">
        <v>2373</v>
      </c>
      <c r="M287" t="s">
        <v>21</v>
      </c>
      <c r="N287">
        <v>6</v>
      </c>
      <c r="O287" s="13"/>
      <c r="T287"/>
    </row>
    <row r="288" spans="1:20" x14ac:dyDescent="0.35">
      <c r="A288" s="13" t="s">
        <v>2562</v>
      </c>
      <c r="B288" s="13" t="s">
        <v>988</v>
      </c>
      <c r="C288" s="13" t="s">
        <v>66</v>
      </c>
      <c r="D288" s="13" t="s">
        <v>86</v>
      </c>
      <c r="E288" s="13" t="s">
        <v>989</v>
      </c>
      <c r="F288">
        <v>2718</v>
      </c>
      <c r="G288">
        <v>7.4202261279559603E-3</v>
      </c>
      <c r="H288">
        <v>1.3848817080207699E-2</v>
      </c>
      <c r="I288">
        <v>1679</v>
      </c>
      <c r="J288">
        <v>195</v>
      </c>
      <c r="K288">
        <v>10.4</v>
      </c>
      <c r="L288">
        <v>1874</v>
      </c>
      <c r="M288" t="s">
        <v>21</v>
      </c>
      <c r="N288">
        <v>6</v>
      </c>
      <c r="O288" s="13"/>
      <c r="T288"/>
    </row>
    <row r="289" spans="1:20" x14ac:dyDescent="0.35">
      <c r="A289" s="13" t="s">
        <v>2562</v>
      </c>
      <c r="B289" s="13" t="s">
        <v>2511</v>
      </c>
      <c r="C289" s="13" t="s">
        <v>66</v>
      </c>
      <c r="D289" s="13" t="s">
        <v>86</v>
      </c>
      <c r="E289" s="13" t="s">
        <v>2512</v>
      </c>
      <c r="F289">
        <v>3326</v>
      </c>
      <c r="G289">
        <v>7.1926381737999001E-3</v>
      </c>
      <c r="H289">
        <v>1.6503173687247501E-2</v>
      </c>
      <c r="I289">
        <v>1627</v>
      </c>
      <c r="J289">
        <v>233</v>
      </c>
      <c r="K289">
        <v>12.5</v>
      </c>
      <c r="L289">
        <v>1860</v>
      </c>
      <c r="M289" t="s">
        <v>21</v>
      </c>
      <c r="N289">
        <v>6</v>
      </c>
      <c r="O289" s="13"/>
      <c r="T289"/>
    </row>
    <row r="290" spans="1:20" x14ac:dyDescent="0.35">
      <c r="A290" s="13" t="s">
        <v>2562</v>
      </c>
      <c r="B290" s="13" t="s">
        <v>1265</v>
      </c>
      <c r="C290" s="13" t="s">
        <v>66</v>
      </c>
      <c r="D290" s="13" t="s">
        <v>86</v>
      </c>
      <c r="E290" s="13" t="s">
        <v>1266</v>
      </c>
      <c r="F290">
        <v>4850</v>
      </c>
      <c r="G290">
        <v>1.14094564942008E-2</v>
      </c>
      <c r="H290">
        <v>7.2706289671090598E-3</v>
      </c>
      <c r="I290">
        <v>2581</v>
      </c>
      <c r="J290">
        <v>103</v>
      </c>
      <c r="K290">
        <v>3.8</v>
      </c>
      <c r="L290">
        <v>2684</v>
      </c>
      <c r="M290" t="s">
        <v>21</v>
      </c>
      <c r="N290">
        <v>6</v>
      </c>
      <c r="O290" s="13"/>
      <c r="T290"/>
    </row>
    <row r="291" spans="1:20" x14ac:dyDescent="0.35">
      <c r="A291" s="13" t="s">
        <v>2562</v>
      </c>
      <c r="B291" s="13" t="s">
        <v>990</v>
      </c>
      <c r="C291" s="13" t="s">
        <v>66</v>
      </c>
      <c r="D291" s="13" t="s">
        <v>86</v>
      </c>
      <c r="E291" s="13" t="s">
        <v>991</v>
      </c>
      <c r="F291">
        <v>4376</v>
      </c>
      <c r="G291">
        <v>9.8893407249320397E-3</v>
      </c>
      <c r="H291">
        <v>6.11656087709175E-3</v>
      </c>
      <c r="I291">
        <v>2237</v>
      </c>
      <c r="J291">
        <v>86</v>
      </c>
      <c r="K291">
        <v>3.7</v>
      </c>
      <c r="L291">
        <v>2323</v>
      </c>
      <c r="M291" t="s">
        <v>21</v>
      </c>
      <c r="N291">
        <v>6</v>
      </c>
      <c r="O291" s="13"/>
      <c r="T291"/>
    </row>
    <row r="292" spans="1:20" x14ac:dyDescent="0.35">
      <c r="A292" s="13" t="s">
        <v>2562</v>
      </c>
      <c r="B292" s="13" t="s">
        <v>759</v>
      </c>
      <c r="C292" s="13" t="s">
        <v>66</v>
      </c>
      <c r="D292" s="13" t="s">
        <v>86</v>
      </c>
      <c r="E292" s="13" t="s">
        <v>760</v>
      </c>
      <c r="F292">
        <v>6726</v>
      </c>
      <c r="G292">
        <v>1.50766284347531E-2</v>
      </c>
      <c r="H292">
        <v>9.5787651471436804E-3</v>
      </c>
      <c r="I292">
        <v>3411</v>
      </c>
      <c r="J292">
        <v>135</v>
      </c>
      <c r="K292">
        <v>3.8</v>
      </c>
      <c r="L292">
        <v>3546</v>
      </c>
      <c r="M292" t="s">
        <v>21</v>
      </c>
      <c r="N292">
        <v>6</v>
      </c>
      <c r="O292" s="13"/>
      <c r="T292"/>
    </row>
    <row r="293" spans="1:20" x14ac:dyDescent="0.35">
      <c r="A293" s="13" t="s">
        <v>2562</v>
      </c>
      <c r="B293" s="13" t="s">
        <v>473</v>
      </c>
      <c r="C293" s="13" t="s">
        <v>66</v>
      </c>
      <c r="D293" s="13" t="s">
        <v>86</v>
      </c>
      <c r="E293" s="13" t="s">
        <v>474</v>
      </c>
      <c r="F293">
        <v>6150</v>
      </c>
      <c r="G293">
        <v>1.3221571902764099E-2</v>
      </c>
      <c r="H293">
        <v>1.0732833237161E-2</v>
      </c>
      <c r="I293">
        <v>2991</v>
      </c>
      <c r="J293">
        <v>151</v>
      </c>
      <c r="K293">
        <v>4.8</v>
      </c>
      <c r="L293">
        <v>3142</v>
      </c>
      <c r="M293" t="s">
        <v>21</v>
      </c>
      <c r="N293">
        <v>6</v>
      </c>
      <c r="O293" s="13"/>
      <c r="T293"/>
    </row>
    <row r="294" spans="1:20" x14ac:dyDescent="0.35">
      <c r="A294" s="13" t="s">
        <v>2562</v>
      </c>
      <c r="B294" s="13" t="s">
        <v>2386</v>
      </c>
      <c r="C294" s="13" t="s">
        <v>66</v>
      </c>
      <c r="D294" s="13" t="s">
        <v>86</v>
      </c>
      <c r="E294" s="13" t="s">
        <v>2387</v>
      </c>
      <c r="F294">
        <v>4145</v>
      </c>
      <c r="G294">
        <v>8.8415773133456704E-3</v>
      </c>
      <c r="H294">
        <v>1.2694748990190401E-2</v>
      </c>
      <c r="I294">
        <v>2000</v>
      </c>
      <c r="J294">
        <v>179</v>
      </c>
      <c r="K294">
        <v>8.1999999999999993</v>
      </c>
      <c r="L294">
        <v>2179</v>
      </c>
      <c r="M294" t="s">
        <v>21</v>
      </c>
      <c r="N294">
        <v>6</v>
      </c>
      <c r="O294" s="13"/>
      <c r="T294"/>
    </row>
    <row r="295" spans="1:20" x14ac:dyDescent="0.35">
      <c r="A295" s="13" t="s">
        <v>2562</v>
      </c>
      <c r="B295" s="13" t="s">
        <v>844</v>
      </c>
      <c r="C295" s="13" t="s">
        <v>66</v>
      </c>
      <c r="D295" s="13" t="s">
        <v>86</v>
      </c>
      <c r="E295" s="13" t="s">
        <v>845</v>
      </c>
      <c r="F295">
        <v>4954</v>
      </c>
      <c r="G295">
        <v>1.27234548710263E-2</v>
      </c>
      <c r="H295">
        <v>8.0784766301211803E-3</v>
      </c>
      <c r="I295">
        <v>2878</v>
      </c>
      <c r="J295">
        <v>114</v>
      </c>
      <c r="K295">
        <v>3.8</v>
      </c>
      <c r="L295">
        <v>2992</v>
      </c>
      <c r="M295" t="s">
        <v>21</v>
      </c>
      <c r="N295">
        <v>6</v>
      </c>
      <c r="O295" s="13"/>
      <c r="T295"/>
    </row>
    <row r="296" spans="1:20" x14ac:dyDescent="0.35">
      <c r="A296" s="13" t="s">
        <v>2562</v>
      </c>
      <c r="B296" s="13" t="s">
        <v>1679</v>
      </c>
      <c r="C296" s="13" t="s">
        <v>66</v>
      </c>
      <c r="D296" s="13" t="s">
        <v>86</v>
      </c>
      <c r="E296" s="13" t="s">
        <v>1680</v>
      </c>
      <c r="F296">
        <v>5156</v>
      </c>
      <c r="G296">
        <v>1.43809822352572E-2</v>
      </c>
      <c r="H296">
        <v>1.81188690132718E-2</v>
      </c>
      <c r="I296">
        <v>3253</v>
      </c>
      <c r="J296">
        <v>256</v>
      </c>
      <c r="K296">
        <v>7.3</v>
      </c>
      <c r="L296">
        <v>3509</v>
      </c>
      <c r="M296" t="s">
        <v>21</v>
      </c>
      <c r="N296">
        <v>6</v>
      </c>
      <c r="O296" s="13"/>
      <c r="T296"/>
    </row>
    <row r="297" spans="1:20" x14ac:dyDescent="0.35">
      <c r="A297" s="13" t="s">
        <v>2562</v>
      </c>
      <c r="B297" s="13" t="s">
        <v>2490</v>
      </c>
      <c r="C297" s="13" t="s">
        <v>66</v>
      </c>
      <c r="D297" s="13" t="s">
        <v>86</v>
      </c>
      <c r="E297" s="13" t="s">
        <v>2491</v>
      </c>
      <c r="F297">
        <v>4914</v>
      </c>
      <c r="G297">
        <v>9.5543999622118101E-3</v>
      </c>
      <c r="H297">
        <v>3.4506635891517597E-2</v>
      </c>
      <c r="I297">
        <v>2161</v>
      </c>
      <c r="J297">
        <v>487</v>
      </c>
      <c r="K297">
        <v>18.399999999999999</v>
      </c>
      <c r="L297">
        <v>2648</v>
      </c>
      <c r="M297" t="s">
        <v>21</v>
      </c>
      <c r="N297">
        <v>6</v>
      </c>
      <c r="O297" s="13"/>
      <c r="T297"/>
    </row>
    <row r="298" spans="1:20" x14ac:dyDescent="0.35">
      <c r="A298" s="13" t="s">
        <v>2562</v>
      </c>
      <c r="B298" s="13" t="s">
        <v>1824</v>
      </c>
      <c r="C298" s="13" t="s">
        <v>66</v>
      </c>
      <c r="D298" s="13" t="s">
        <v>86</v>
      </c>
      <c r="E298" s="13" t="s">
        <v>1825</v>
      </c>
      <c r="F298">
        <v>3462</v>
      </c>
      <c r="G298">
        <v>8.0042254065450895E-3</v>
      </c>
      <c r="H298">
        <v>9.3479515291402197E-3</v>
      </c>
      <c r="I298">
        <v>1811</v>
      </c>
      <c r="J298">
        <v>132</v>
      </c>
      <c r="K298">
        <v>6.8</v>
      </c>
      <c r="L298">
        <v>1943</v>
      </c>
      <c r="M298" t="s">
        <v>21</v>
      </c>
      <c r="N298">
        <v>6</v>
      </c>
      <c r="O298" s="13"/>
      <c r="T298"/>
    </row>
    <row r="299" spans="1:20" x14ac:dyDescent="0.35">
      <c r="A299" s="13" t="s">
        <v>2562</v>
      </c>
      <c r="B299" s="13" t="s">
        <v>1826</v>
      </c>
      <c r="C299" s="13" t="s">
        <v>66</v>
      </c>
      <c r="D299" s="13" t="s">
        <v>86</v>
      </c>
      <c r="E299" s="13" t="s">
        <v>1827</v>
      </c>
      <c r="F299">
        <v>5718</v>
      </c>
      <c r="G299">
        <v>1.3706806597474201E-2</v>
      </c>
      <c r="H299">
        <v>2.4466243508367E-2</v>
      </c>
      <c r="I299">
        <v>3101</v>
      </c>
      <c r="J299">
        <v>345</v>
      </c>
      <c r="K299">
        <v>10</v>
      </c>
      <c r="L299">
        <v>3446</v>
      </c>
      <c r="M299" t="s">
        <v>21</v>
      </c>
      <c r="N299">
        <v>6</v>
      </c>
      <c r="O299" s="13"/>
      <c r="T299"/>
    </row>
    <row r="300" spans="1:20" x14ac:dyDescent="0.35">
      <c r="A300" s="13" t="s">
        <v>2562</v>
      </c>
      <c r="B300" s="13" t="s">
        <v>2245</v>
      </c>
      <c r="C300" s="13" t="s">
        <v>66</v>
      </c>
      <c r="D300" s="13" t="s">
        <v>86</v>
      </c>
      <c r="E300" s="13" t="s">
        <v>2246</v>
      </c>
      <c r="F300">
        <v>7170</v>
      </c>
      <c r="G300">
        <v>1.6828626270520501E-2</v>
      </c>
      <c r="H300">
        <v>3.8430467397576502E-2</v>
      </c>
      <c r="I300">
        <v>3807</v>
      </c>
      <c r="J300">
        <v>542</v>
      </c>
      <c r="K300">
        <v>12.5</v>
      </c>
      <c r="L300">
        <v>4349</v>
      </c>
      <c r="M300" t="s">
        <v>21</v>
      </c>
      <c r="N300">
        <v>6</v>
      </c>
      <c r="O300" s="13"/>
      <c r="T300"/>
    </row>
    <row r="301" spans="1:20" x14ac:dyDescent="0.35">
      <c r="A301" s="13" t="s">
        <v>2562</v>
      </c>
      <c r="B301" s="13" t="s">
        <v>914</v>
      </c>
      <c r="C301" s="13" t="s">
        <v>66</v>
      </c>
      <c r="D301" s="13" t="s">
        <v>86</v>
      </c>
      <c r="E301" s="13" t="s">
        <v>915</v>
      </c>
      <c r="F301">
        <v>3968</v>
      </c>
      <c r="G301">
        <v>8.9403418972247208E-3</v>
      </c>
      <c r="H301">
        <v>6.0011540680900196E-3</v>
      </c>
      <c r="I301">
        <v>2022</v>
      </c>
      <c r="J301">
        <v>85</v>
      </c>
      <c r="K301">
        <v>4</v>
      </c>
      <c r="L301">
        <v>2107</v>
      </c>
      <c r="M301" t="s">
        <v>21</v>
      </c>
      <c r="N301">
        <v>6</v>
      </c>
      <c r="O301" s="13"/>
      <c r="T301"/>
    </row>
    <row r="302" spans="1:20" x14ac:dyDescent="0.35">
      <c r="A302" s="13" t="s">
        <v>2562</v>
      </c>
      <c r="B302" s="13" t="s">
        <v>1677</v>
      </c>
      <c r="C302" s="13" t="s">
        <v>66</v>
      </c>
      <c r="D302" s="13" t="s">
        <v>86</v>
      </c>
      <c r="E302" s="13" t="s">
        <v>1678</v>
      </c>
      <c r="F302">
        <v>1679</v>
      </c>
      <c r="G302">
        <v>4.0235832649853798E-3</v>
      </c>
      <c r="H302">
        <v>2.4235429890363501E-3</v>
      </c>
      <c r="I302">
        <v>910</v>
      </c>
      <c r="J302">
        <v>34</v>
      </c>
      <c r="K302">
        <v>3.6</v>
      </c>
      <c r="L302">
        <v>944</v>
      </c>
      <c r="M302" t="s">
        <v>21</v>
      </c>
      <c r="N302">
        <v>6</v>
      </c>
      <c r="O302" s="13"/>
      <c r="T302"/>
    </row>
    <row r="303" spans="1:20" x14ac:dyDescent="0.35">
      <c r="A303" s="13" t="s">
        <v>2562</v>
      </c>
      <c r="B303" s="13" t="s">
        <v>1785</v>
      </c>
      <c r="C303" s="13" t="s">
        <v>66</v>
      </c>
      <c r="D303" s="13" t="s">
        <v>86</v>
      </c>
      <c r="E303" s="13" t="s">
        <v>1786</v>
      </c>
      <c r="F303">
        <v>4549</v>
      </c>
      <c r="G303">
        <v>1.0610751598483299E-2</v>
      </c>
      <c r="H303">
        <v>6.9244085401038696E-3</v>
      </c>
      <c r="I303">
        <v>2400</v>
      </c>
      <c r="J303">
        <v>98</v>
      </c>
      <c r="K303">
        <v>3.9</v>
      </c>
      <c r="L303">
        <v>2498</v>
      </c>
      <c r="M303" t="s">
        <v>21</v>
      </c>
      <c r="N303">
        <v>6</v>
      </c>
      <c r="O303" s="13"/>
      <c r="T303"/>
    </row>
    <row r="304" spans="1:20" x14ac:dyDescent="0.35">
      <c r="A304" s="13" t="s">
        <v>2562</v>
      </c>
      <c r="B304" s="13" t="s">
        <v>1696</v>
      </c>
      <c r="C304" s="13" t="s">
        <v>66</v>
      </c>
      <c r="D304" s="13" t="s">
        <v>86</v>
      </c>
      <c r="E304" s="13" t="s">
        <v>1697</v>
      </c>
      <c r="F304">
        <v>3509</v>
      </c>
      <c r="G304">
        <v>8.5667541234213801E-3</v>
      </c>
      <c r="H304">
        <v>9.6941719561454108E-3</v>
      </c>
      <c r="I304">
        <v>1938</v>
      </c>
      <c r="J304">
        <v>137</v>
      </c>
      <c r="K304">
        <v>6.6</v>
      </c>
      <c r="L304">
        <v>2075</v>
      </c>
      <c r="M304" t="s">
        <v>21</v>
      </c>
      <c r="N304">
        <v>6</v>
      </c>
      <c r="O304" s="13"/>
      <c r="T304"/>
    </row>
    <row r="305" spans="1:20" x14ac:dyDescent="0.35">
      <c r="A305" s="13" t="s">
        <v>2562</v>
      </c>
      <c r="B305" s="13" t="s">
        <v>2449</v>
      </c>
      <c r="C305" s="13" t="s">
        <v>66</v>
      </c>
      <c r="D305" s="13" t="s">
        <v>86</v>
      </c>
      <c r="E305" s="13" t="s">
        <v>2450</v>
      </c>
      <c r="F305">
        <v>4014</v>
      </c>
      <c r="G305">
        <v>8.5925187974767794E-3</v>
      </c>
      <c r="H305">
        <v>1.0732833237161E-2</v>
      </c>
      <c r="I305">
        <v>1944</v>
      </c>
      <c r="J305">
        <v>151</v>
      </c>
      <c r="K305">
        <v>7.2</v>
      </c>
      <c r="L305">
        <v>2095</v>
      </c>
      <c r="M305" t="s">
        <v>21</v>
      </c>
      <c r="N305">
        <v>6</v>
      </c>
      <c r="O305" s="13"/>
      <c r="T305"/>
    </row>
    <row r="306" spans="1:20" x14ac:dyDescent="0.35">
      <c r="A306" s="13" t="s">
        <v>2562</v>
      </c>
      <c r="B306" s="13" t="s">
        <v>1173</v>
      </c>
      <c r="C306" s="13" t="s">
        <v>66</v>
      </c>
      <c r="D306" s="13" t="s">
        <v>86</v>
      </c>
      <c r="E306" s="13" t="s">
        <v>1174</v>
      </c>
      <c r="F306">
        <v>3692</v>
      </c>
      <c r="G306">
        <v>8.3391661692653208E-3</v>
      </c>
      <c r="H306">
        <v>1.2348528563185201E-2</v>
      </c>
      <c r="I306">
        <v>1886</v>
      </c>
      <c r="J306">
        <v>174</v>
      </c>
      <c r="K306">
        <v>8.5</v>
      </c>
      <c r="L306">
        <v>2060</v>
      </c>
      <c r="M306" t="s">
        <v>21</v>
      </c>
      <c r="N306">
        <v>6</v>
      </c>
      <c r="O306" s="13"/>
      <c r="T306"/>
    </row>
    <row r="307" spans="1:20" x14ac:dyDescent="0.35">
      <c r="A307" s="13" t="s">
        <v>2562</v>
      </c>
      <c r="B307" s="13" t="s">
        <v>1275</v>
      </c>
      <c r="C307" s="13" t="s">
        <v>66</v>
      </c>
      <c r="D307" s="13" t="s">
        <v>86</v>
      </c>
      <c r="E307" s="13" t="s">
        <v>1276</v>
      </c>
      <c r="F307">
        <v>1652</v>
      </c>
      <c r="G307">
        <v>4.7364059138515196E-3</v>
      </c>
      <c r="H307">
        <v>3.0005770340450098E-3</v>
      </c>
      <c r="I307">
        <v>1071</v>
      </c>
      <c r="J307">
        <v>42</v>
      </c>
      <c r="K307">
        <v>3.8</v>
      </c>
      <c r="L307">
        <v>1113</v>
      </c>
      <c r="M307" t="s">
        <v>21</v>
      </c>
      <c r="N307">
        <v>6</v>
      </c>
      <c r="O307" s="13"/>
      <c r="T307"/>
    </row>
    <row r="308" spans="1:20" x14ac:dyDescent="0.35">
      <c r="A308" s="13" t="s">
        <v>2562</v>
      </c>
      <c r="B308" s="13" t="s">
        <v>2305</v>
      </c>
      <c r="C308" s="13" t="s">
        <v>66</v>
      </c>
      <c r="D308" s="13" t="s">
        <v>86</v>
      </c>
      <c r="E308" s="13" t="s">
        <v>2306</v>
      </c>
      <c r="F308">
        <v>4090</v>
      </c>
      <c r="G308">
        <v>1.1160397978331901E-2</v>
      </c>
      <c r="H308">
        <v>9.5787651471436804E-3</v>
      </c>
      <c r="I308">
        <v>2525</v>
      </c>
      <c r="J308">
        <v>135</v>
      </c>
      <c r="K308">
        <v>5.0999999999999996</v>
      </c>
      <c r="L308">
        <v>2660</v>
      </c>
      <c r="M308" t="s">
        <v>21</v>
      </c>
      <c r="N308">
        <v>6</v>
      </c>
      <c r="O308" s="13"/>
      <c r="T308"/>
    </row>
    <row r="309" spans="1:20" x14ac:dyDescent="0.35">
      <c r="A309" s="13" t="s">
        <v>2562</v>
      </c>
      <c r="B309" s="13" t="s">
        <v>2241</v>
      </c>
      <c r="C309" s="13" t="s">
        <v>66</v>
      </c>
      <c r="D309" s="13" t="s">
        <v>86</v>
      </c>
      <c r="E309" s="13" t="s">
        <v>2242</v>
      </c>
      <c r="F309">
        <v>3481</v>
      </c>
      <c r="G309">
        <v>8.7900479652348699E-3</v>
      </c>
      <c r="H309">
        <v>5.7703404500865597E-3</v>
      </c>
      <c r="I309">
        <v>1988</v>
      </c>
      <c r="J309">
        <v>81</v>
      </c>
      <c r="K309">
        <v>3.9</v>
      </c>
      <c r="L309">
        <v>2069</v>
      </c>
      <c r="M309" t="s">
        <v>21</v>
      </c>
      <c r="N309">
        <v>6</v>
      </c>
      <c r="O309" s="13"/>
      <c r="T309"/>
    </row>
    <row r="310" spans="1:20" x14ac:dyDescent="0.35">
      <c r="A310" s="13" t="s">
        <v>2562</v>
      </c>
      <c r="B310" s="13" t="s">
        <v>1029</v>
      </c>
      <c r="C310" s="13" t="s">
        <v>66</v>
      </c>
      <c r="D310" s="13" t="s">
        <v>86</v>
      </c>
      <c r="E310" s="13" t="s">
        <v>1030</v>
      </c>
      <c r="F310">
        <v>5591</v>
      </c>
      <c r="G310">
        <v>1.18517500654852E-2</v>
      </c>
      <c r="H310">
        <v>8.8863242931332895E-3</v>
      </c>
      <c r="I310">
        <v>2681</v>
      </c>
      <c r="J310">
        <v>125</v>
      </c>
      <c r="K310">
        <v>4.5</v>
      </c>
      <c r="L310">
        <v>2806</v>
      </c>
      <c r="M310" t="s">
        <v>21</v>
      </c>
      <c r="N310">
        <v>6</v>
      </c>
      <c r="O310" s="13"/>
      <c r="T310"/>
    </row>
    <row r="311" spans="1:20" x14ac:dyDescent="0.35">
      <c r="A311" s="13" t="s">
        <v>2562</v>
      </c>
      <c r="B311" s="13" t="s">
        <v>850</v>
      </c>
      <c r="C311" s="13" t="s">
        <v>66</v>
      </c>
      <c r="D311" s="13" t="s">
        <v>86</v>
      </c>
      <c r="E311" s="13" t="s">
        <v>851</v>
      </c>
      <c r="F311">
        <v>6275</v>
      </c>
      <c r="G311">
        <v>1.4471158594451101E-2</v>
      </c>
      <c r="H311">
        <v>2.2158107328332399E-2</v>
      </c>
      <c r="I311">
        <v>3274</v>
      </c>
      <c r="J311">
        <v>313</v>
      </c>
      <c r="K311">
        <v>8.6999999999999993</v>
      </c>
      <c r="L311">
        <v>3587</v>
      </c>
      <c r="M311" t="s">
        <v>21</v>
      </c>
      <c r="N311">
        <v>6</v>
      </c>
      <c r="O311" s="13"/>
      <c r="T311"/>
    </row>
    <row r="312" spans="1:20" x14ac:dyDescent="0.35">
      <c r="A312" s="13" t="s">
        <v>2562</v>
      </c>
      <c r="B312" s="13" t="s">
        <v>393</v>
      </c>
      <c r="C312" s="13" t="s">
        <v>66</v>
      </c>
      <c r="D312" s="13" t="s">
        <v>86</v>
      </c>
      <c r="E312" s="13" t="s">
        <v>394</v>
      </c>
      <c r="F312">
        <v>6471</v>
      </c>
      <c r="G312">
        <v>1.5883921555155701E-2</v>
      </c>
      <c r="H312">
        <v>1.5349105597230199E-2</v>
      </c>
      <c r="I312">
        <v>3593</v>
      </c>
      <c r="J312">
        <v>216</v>
      </c>
      <c r="K312">
        <v>5.7</v>
      </c>
      <c r="L312">
        <v>3809</v>
      </c>
      <c r="M312" t="s">
        <v>21</v>
      </c>
      <c r="N312">
        <v>6</v>
      </c>
      <c r="O312" s="13"/>
      <c r="T312"/>
    </row>
    <row r="313" spans="1:20" x14ac:dyDescent="0.35">
      <c r="A313" s="13" t="s">
        <v>2562</v>
      </c>
      <c r="B313" s="13" t="s">
        <v>753</v>
      </c>
      <c r="C313" s="13" t="s">
        <v>66</v>
      </c>
      <c r="D313" s="13" t="s">
        <v>86</v>
      </c>
      <c r="E313" s="13" t="s">
        <v>754</v>
      </c>
      <c r="F313">
        <v>6030</v>
      </c>
      <c r="G313">
        <v>1.5437333871528699E-2</v>
      </c>
      <c r="H313">
        <v>1.03866128101558E-2</v>
      </c>
      <c r="I313">
        <v>3492</v>
      </c>
      <c r="J313">
        <v>147</v>
      </c>
      <c r="K313">
        <v>4</v>
      </c>
      <c r="L313">
        <v>3639</v>
      </c>
      <c r="M313" t="s">
        <v>21</v>
      </c>
      <c r="N313">
        <v>6</v>
      </c>
      <c r="O313" s="13"/>
      <c r="T313"/>
    </row>
    <row r="314" spans="1:20" x14ac:dyDescent="0.35">
      <c r="A314" s="13" t="s">
        <v>2562</v>
      </c>
      <c r="B314" s="13" t="s">
        <v>1279</v>
      </c>
      <c r="C314" s="13" t="s">
        <v>66</v>
      </c>
      <c r="D314" s="13" t="s">
        <v>86</v>
      </c>
      <c r="E314" s="13" t="s">
        <v>1280</v>
      </c>
      <c r="F314">
        <v>7941</v>
      </c>
      <c r="G314">
        <v>1.9370740777320199E-2</v>
      </c>
      <c r="H314">
        <v>1.52336987882285E-2</v>
      </c>
      <c r="I314">
        <v>4382</v>
      </c>
      <c r="J314">
        <v>215</v>
      </c>
      <c r="K314">
        <v>4.7</v>
      </c>
      <c r="L314">
        <v>4597</v>
      </c>
      <c r="M314" t="s">
        <v>21</v>
      </c>
      <c r="N314">
        <v>6</v>
      </c>
      <c r="O314" s="13"/>
      <c r="T314"/>
    </row>
    <row r="315" spans="1:20" x14ac:dyDescent="0.35">
      <c r="A315" s="13" t="s">
        <v>2562</v>
      </c>
      <c r="B315" s="13" t="s">
        <v>1433</v>
      </c>
      <c r="C315" s="13" t="s">
        <v>66</v>
      </c>
      <c r="D315" s="13" t="s">
        <v>86</v>
      </c>
      <c r="E315" s="13" t="s">
        <v>1434</v>
      </c>
      <c r="F315">
        <v>8394</v>
      </c>
      <c r="G315">
        <v>1.9971916505279599E-2</v>
      </c>
      <c r="H315">
        <v>2.3658395845354899E-2</v>
      </c>
      <c r="I315">
        <v>4518</v>
      </c>
      <c r="J315">
        <v>334</v>
      </c>
      <c r="K315">
        <v>6.9</v>
      </c>
      <c r="L315">
        <v>4852</v>
      </c>
      <c r="M315" t="s">
        <v>21</v>
      </c>
      <c r="N315">
        <v>6</v>
      </c>
      <c r="O315" s="13"/>
      <c r="T315"/>
    </row>
    <row r="316" spans="1:20" x14ac:dyDescent="0.35">
      <c r="A316" s="13" t="s">
        <v>2562</v>
      </c>
      <c r="B316" s="13" t="s">
        <v>1463</v>
      </c>
      <c r="C316" s="13" t="s">
        <v>66</v>
      </c>
      <c r="D316" s="13" t="s">
        <v>86</v>
      </c>
      <c r="E316" s="13" t="s">
        <v>1464</v>
      </c>
      <c r="F316">
        <v>6278</v>
      </c>
      <c r="G316">
        <v>1.84689771853811E-2</v>
      </c>
      <c r="H316">
        <v>1.47720715522216E-2</v>
      </c>
      <c r="I316">
        <v>4178</v>
      </c>
      <c r="J316">
        <v>208</v>
      </c>
      <c r="K316">
        <v>4.8</v>
      </c>
      <c r="L316">
        <v>4386</v>
      </c>
      <c r="M316" t="s">
        <v>21</v>
      </c>
      <c r="N316">
        <v>6</v>
      </c>
      <c r="O316" s="13"/>
      <c r="T316"/>
    </row>
    <row r="317" spans="1:20" x14ac:dyDescent="0.35">
      <c r="A317" s="13" t="s">
        <v>2562</v>
      </c>
      <c r="B317" s="13" t="s">
        <v>607</v>
      </c>
      <c r="C317" s="13" t="s">
        <v>66</v>
      </c>
      <c r="D317" s="13" t="s">
        <v>86</v>
      </c>
      <c r="E317" s="13" t="s">
        <v>608</v>
      </c>
      <c r="F317">
        <v>1427</v>
      </c>
      <c r="G317">
        <v>2.9929963027692701E-3</v>
      </c>
      <c r="H317">
        <v>2.53894979803808E-3</v>
      </c>
      <c r="I317">
        <v>677</v>
      </c>
      <c r="J317">
        <v>36</v>
      </c>
      <c r="K317">
        <v>5</v>
      </c>
      <c r="L317">
        <v>713</v>
      </c>
      <c r="M317" t="s">
        <v>21</v>
      </c>
      <c r="N317">
        <v>6</v>
      </c>
      <c r="O317" s="13"/>
      <c r="T317"/>
    </row>
    <row r="318" spans="1:20" x14ac:dyDescent="0.35">
      <c r="A318" s="13" t="s">
        <v>2562</v>
      </c>
      <c r="B318" s="13" t="s">
        <v>1027</v>
      </c>
      <c r="C318" s="13" t="s">
        <v>66</v>
      </c>
      <c r="D318" s="13" t="s">
        <v>86</v>
      </c>
      <c r="E318" s="13" t="s">
        <v>1028</v>
      </c>
      <c r="F318">
        <v>4074</v>
      </c>
      <c r="G318">
        <v>9.1035181662422592E-3</v>
      </c>
      <c r="H318">
        <v>6.5781881130986698E-3</v>
      </c>
      <c r="I318">
        <v>2059</v>
      </c>
      <c r="J318">
        <v>93</v>
      </c>
      <c r="K318">
        <v>4.3</v>
      </c>
      <c r="L318">
        <v>2152</v>
      </c>
      <c r="M318" t="s">
        <v>21</v>
      </c>
      <c r="N318">
        <v>6</v>
      </c>
      <c r="O318" s="13"/>
      <c r="T318"/>
    </row>
    <row r="319" spans="1:20" x14ac:dyDescent="0.35">
      <c r="A319" s="13" t="s">
        <v>2562</v>
      </c>
      <c r="B319" s="13" t="s">
        <v>2453</v>
      </c>
      <c r="C319" s="13" t="s">
        <v>66</v>
      </c>
      <c r="D319" s="13" t="s">
        <v>86</v>
      </c>
      <c r="E319" s="13" t="s">
        <v>2454</v>
      </c>
      <c r="F319">
        <v>3803</v>
      </c>
      <c r="G319">
        <v>6.8662856357647999E-3</v>
      </c>
      <c r="H319">
        <v>1.15406809001731E-2</v>
      </c>
      <c r="I319">
        <v>1553</v>
      </c>
      <c r="J319">
        <v>163</v>
      </c>
      <c r="K319">
        <v>9.5</v>
      </c>
      <c r="L319">
        <v>1716</v>
      </c>
      <c r="M319" t="s">
        <v>21</v>
      </c>
      <c r="N319">
        <v>6</v>
      </c>
      <c r="O319" s="13"/>
      <c r="T319"/>
    </row>
    <row r="320" spans="1:20" x14ac:dyDescent="0.35">
      <c r="A320" s="13" t="s">
        <v>2562</v>
      </c>
      <c r="B320" s="13" t="s">
        <v>1169</v>
      </c>
      <c r="C320" s="13" t="s">
        <v>66</v>
      </c>
      <c r="D320" s="13" t="s">
        <v>86</v>
      </c>
      <c r="E320" s="13" t="s">
        <v>1170</v>
      </c>
      <c r="F320">
        <v>7313</v>
      </c>
      <c r="G320">
        <v>1.7034743662963699E-2</v>
      </c>
      <c r="H320">
        <v>1.29255626081939E-2</v>
      </c>
      <c r="I320">
        <v>3853</v>
      </c>
      <c r="J320">
        <v>182</v>
      </c>
      <c r="K320">
        <v>4.5</v>
      </c>
      <c r="L320">
        <v>4035</v>
      </c>
      <c r="M320" t="s">
        <v>21</v>
      </c>
      <c r="N320">
        <v>6</v>
      </c>
      <c r="O320" s="13"/>
      <c r="T320"/>
    </row>
    <row r="321" spans="1:20" x14ac:dyDescent="0.35">
      <c r="A321" s="13" t="s">
        <v>2562</v>
      </c>
      <c r="B321" s="13" t="s">
        <v>1559</v>
      </c>
      <c r="C321" s="13" t="s">
        <v>66</v>
      </c>
      <c r="D321" s="13" t="s">
        <v>86</v>
      </c>
      <c r="E321" s="13" t="s">
        <v>1560</v>
      </c>
      <c r="F321">
        <v>7248</v>
      </c>
      <c r="G321">
        <v>1.9585446394448602E-2</v>
      </c>
      <c r="H321">
        <v>1.7195614541257901E-2</v>
      </c>
      <c r="I321">
        <v>4431</v>
      </c>
      <c r="J321">
        <v>243</v>
      </c>
      <c r="K321">
        <v>5.2</v>
      </c>
      <c r="L321">
        <v>4674</v>
      </c>
      <c r="M321" t="s">
        <v>21</v>
      </c>
      <c r="N321">
        <v>6</v>
      </c>
      <c r="O321" s="13"/>
      <c r="T321"/>
    </row>
    <row r="322" spans="1:20" x14ac:dyDescent="0.35">
      <c r="A322" s="13" t="s">
        <v>2562</v>
      </c>
      <c r="B322" s="13" t="s">
        <v>898</v>
      </c>
      <c r="C322" s="13" t="s">
        <v>66</v>
      </c>
      <c r="D322" s="13" t="s">
        <v>86</v>
      </c>
      <c r="E322" s="13" t="s">
        <v>899</v>
      </c>
      <c r="F322">
        <v>3978</v>
      </c>
      <c r="G322">
        <v>1.10573392821103E-2</v>
      </c>
      <c r="H322">
        <v>7.3860357761107902E-3</v>
      </c>
      <c r="I322">
        <v>2501</v>
      </c>
      <c r="J322">
        <v>104</v>
      </c>
      <c r="K322">
        <v>4</v>
      </c>
      <c r="L322">
        <v>2605</v>
      </c>
      <c r="M322" t="s">
        <v>21</v>
      </c>
      <c r="N322">
        <v>6</v>
      </c>
      <c r="O322" s="13"/>
      <c r="T322"/>
    </row>
    <row r="323" spans="1:20" x14ac:dyDescent="0.35">
      <c r="A323" s="13" t="s">
        <v>2562</v>
      </c>
      <c r="B323" s="13" t="s">
        <v>397</v>
      </c>
      <c r="C323" s="13" t="s">
        <v>66</v>
      </c>
      <c r="D323" s="13" t="s">
        <v>86</v>
      </c>
      <c r="E323" s="13" t="s">
        <v>398</v>
      </c>
      <c r="F323">
        <v>4836</v>
      </c>
      <c r="G323">
        <v>1.13922800448305E-2</v>
      </c>
      <c r="H323">
        <v>6.9244085401038696E-3</v>
      </c>
      <c r="I323">
        <v>2577</v>
      </c>
      <c r="J323">
        <v>98</v>
      </c>
      <c r="K323">
        <v>3.7</v>
      </c>
      <c r="L323">
        <v>2675</v>
      </c>
      <c r="M323" t="s">
        <v>21</v>
      </c>
      <c r="N323">
        <v>6</v>
      </c>
      <c r="O323" s="13"/>
      <c r="T323"/>
    </row>
    <row r="324" spans="1:20" x14ac:dyDescent="0.35">
      <c r="A324" s="13" t="s">
        <v>2562</v>
      </c>
      <c r="B324" s="13" t="s">
        <v>1155</v>
      </c>
      <c r="C324" s="13" t="s">
        <v>66</v>
      </c>
      <c r="D324" s="13" t="s">
        <v>86</v>
      </c>
      <c r="E324" s="13" t="s">
        <v>1156</v>
      </c>
      <c r="F324">
        <v>3734</v>
      </c>
      <c r="G324">
        <v>8.6182834715321805E-3</v>
      </c>
      <c r="H324">
        <v>6.4627813040969402E-3</v>
      </c>
      <c r="I324">
        <v>1950</v>
      </c>
      <c r="J324">
        <v>91</v>
      </c>
      <c r="K324">
        <v>4.5</v>
      </c>
      <c r="L324">
        <v>2041</v>
      </c>
      <c r="M324" t="s">
        <v>21</v>
      </c>
      <c r="N324">
        <v>6</v>
      </c>
      <c r="O324" s="13"/>
      <c r="T324"/>
    </row>
    <row r="325" spans="1:20" x14ac:dyDescent="0.35">
      <c r="A325" s="13" t="s">
        <v>2562</v>
      </c>
      <c r="B325" s="13" t="s">
        <v>1001</v>
      </c>
      <c r="C325" s="13" t="s">
        <v>66</v>
      </c>
      <c r="D325" s="13" t="s">
        <v>86</v>
      </c>
      <c r="E325" s="13" t="s">
        <v>1002</v>
      </c>
      <c r="F325">
        <v>3623</v>
      </c>
      <c r="G325">
        <v>8.5839305727916492E-3</v>
      </c>
      <c r="H325">
        <v>6.3473744950952099E-3</v>
      </c>
      <c r="I325">
        <v>1942</v>
      </c>
      <c r="J325">
        <v>90</v>
      </c>
      <c r="K325">
        <v>4.4000000000000004</v>
      </c>
      <c r="L325">
        <v>2032</v>
      </c>
      <c r="M325" t="s">
        <v>21</v>
      </c>
      <c r="N325">
        <v>6</v>
      </c>
      <c r="O325" s="13"/>
      <c r="T325"/>
    </row>
    <row r="326" spans="1:20" x14ac:dyDescent="0.35">
      <c r="A326" s="13" t="s">
        <v>2562</v>
      </c>
      <c r="B326" s="13" t="s">
        <v>718</v>
      </c>
      <c r="C326" s="13" t="s">
        <v>66</v>
      </c>
      <c r="D326" s="13" t="s">
        <v>86</v>
      </c>
      <c r="E326" s="13" t="s">
        <v>719</v>
      </c>
      <c r="F326">
        <v>7025</v>
      </c>
      <c r="G326">
        <v>1.81898598831143E-2</v>
      </c>
      <c r="H326">
        <v>1.0848240046162701E-2</v>
      </c>
      <c r="I326">
        <v>4115</v>
      </c>
      <c r="J326">
        <v>153</v>
      </c>
      <c r="K326">
        <v>3.6</v>
      </c>
      <c r="L326">
        <v>4268</v>
      </c>
      <c r="M326" t="s">
        <v>21</v>
      </c>
      <c r="N326">
        <v>6</v>
      </c>
      <c r="O326" s="13"/>
      <c r="T326"/>
    </row>
    <row r="327" spans="1:20" x14ac:dyDescent="0.35">
      <c r="A327" s="13" t="s">
        <v>2562</v>
      </c>
      <c r="B327" s="13" t="s">
        <v>1171</v>
      </c>
      <c r="C327" s="13" t="s">
        <v>66</v>
      </c>
      <c r="D327" s="13" t="s">
        <v>86</v>
      </c>
      <c r="E327" s="13" t="s">
        <v>1172</v>
      </c>
      <c r="F327">
        <v>3688</v>
      </c>
      <c r="G327">
        <v>9.2366356488618497E-3</v>
      </c>
      <c r="H327">
        <v>6.11656087709175E-3</v>
      </c>
      <c r="I327">
        <v>2089</v>
      </c>
      <c r="J327">
        <v>86</v>
      </c>
      <c r="K327">
        <v>4</v>
      </c>
      <c r="L327">
        <v>2175</v>
      </c>
      <c r="M327" t="s">
        <v>21</v>
      </c>
      <c r="N327">
        <v>6</v>
      </c>
      <c r="O327" s="13"/>
      <c r="T327"/>
    </row>
    <row r="328" spans="1:20" x14ac:dyDescent="0.35">
      <c r="A328" s="13" t="s">
        <v>2562</v>
      </c>
      <c r="B328" s="13" t="s">
        <v>751</v>
      </c>
      <c r="C328" s="13" t="s">
        <v>66</v>
      </c>
      <c r="D328" s="13" t="s">
        <v>86</v>
      </c>
      <c r="E328" s="13" t="s">
        <v>752</v>
      </c>
      <c r="F328">
        <v>6528</v>
      </c>
      <c r="G328">
        <v>1.47416876720329E-2</v>
      </c>
      <c r="H328">
        <v>9.46335833814195E-3</v>
      </c>
      <c r="I328">
        <v>3335</v>
      </c>
      <c r="J328">
        <v>133</v>
      </c>
      <c r="K328">
        <v>3.8</v>
      </c>
      <c r="L328">
        <v>3468</v>
      </c>
      <c r="M328" t="s">
        <v>21</v>
      </c>
      <c r="N328">
        <v>6</v>
      </c>
      <c r="O328" s="13"/>
      <c r="T328"/>
    </row>
    <row r="329" spans="1:20" x14ac:dyDescent="0.35">
      <c r="A329" s="13" t="s">
        <v>2562</v>
      </c>
      <c r="B329" s="13" t="s">
        <v>2307</v>
      </c>
      <c r="C329" s="13" t="s">
        <v>66</v>
      </c>
      <c r="D329" s="13" t="s">
        <v>86</v>
      </c>
      <c r="E329" s="13" t="s">
        <v>2308</v>
      </c>
      <c r="F329">
        <v>2558</v>
      </c>
      <c r="G329">
        <v>6.0890513017601601E-3</v>
      </c>
      <c r="H329">
        <v>1.0155799192152299E-2</v>
      </c>
      <c r="I329">
        <v>1377</v>
      </c>
      <c r="J329">
        <v>143</v>
      </c>
      <c r="K329">
        <v>9.4</v>
      </c>
      <c r="L329">
        <v>1520</v>
      </c>
      <c r="M329" t="s">
        <v>21</v>
      </c>
      <c r="N329">
        <v>6</v>
      </c>
      <c r="O329" s="13"/>
      <c r="T329"/>
    </row>
    <row r="330" spans="1:20" x14ac:dyDescent="0.35">
      <c r="A330" s="13" t="s">
        <v>2562</v>
      </c>
      <c r="B330" s="13" t="s">
        <v>2010</v>
      </c>
      <c r="C330" s="13" t="s">
        <v>66</v>
      </c>
      <c r="D330" s="13" t="s">
        <v>86</v>
      </c>
      <c r="E330" s="13" t="s">
        <v>2011</v>
      </c>
      <c r="F330">
        <v>5300</v>
      </c>
      <c r="G330">
        <v>1.2916689926441899E-2</v>
      </c>
      <c r="H330">
        <v>1.8811309867282199E-2</v>
      </c>
      <c r="I330">
        <v>2922</v>
      </c>
      <c r="J330">
        <v>265</v>
      </c>
      <c r="K330">
        <v>8.3000000000000007</v>
      </c>
      <c r="L330">
        <v>3187</v>
      </c>
      <c r="M330" t="s">
        <v>21</v>
      </c>
      <c r="N330">
        <v>6</v>
      </c>
      <c r="O330" s="13"/>
      <c r="T330"/>
    </row>
    <row r="331" spans="1:20" x14ac:dyDescent="0.35">
      <c r="A331" s="13" t="s">
        <v>2562</v>
      </c>
      <c r="B331" s="13" t="s">
        <v>720</v>
      </c>
      <c r="C331" s="13" t="s">
        <v>66</v>
      </c>
      <c r="D331" s="13" t="s">
        <v>86</v>
      </c>
      <c r="E331" s="13" t="s">
        <v>721</v>
      </c>
      <c r="F331">
        <v>5548</v>
      </c>
      <c r="G331">
        <v>1.4436805695710601E-2</v>
      </c>
      <c r="H331">
        <v>9.6941719561454108E-3</v>
      </c>
      <c r="I331">
        <v>3266</v>
      </c>
      <c r="J331">
        <v>137</v>
      </c>
      <c r="K331">
        <v>4</v>
      </c>
      <c r="L331">
        <v>3403</v>
      </c>
      <c r="M331" t="s">
        <v>21</v>
      </c>
      <c r="N331">
        <v>6</v>
      </c>
      <c r="O331" s="13"/>
      <c r="T331"/>
    </row>
    <row r="332" spans="1:20" x14ac:dyDescent="0.35">
      <c r="A332" s="13" t="s">
        <v>2562</v>
      </c>
      <c r="B332" s="13" t="s">
        <v>744</v>
      </c>
      <c r="C332" s="13" t="s">
        <v>66</v>
      </c>
      <c r="D332" s="13" t="s">
        <v>86</v>
      </c>
      <c r="E332" s="13" t="s">
        <v>745</v>
      </c>
      <c r="F332">
        <v>5188</v>
      </c>
      <c r="G332">
        <v>9.6703409954611193E-3</v>
      </c>
      <c r="H332">
        <v>9.46335833814195E-3</v>
      </c>
      <c r="I332">
        <v>2188</v>
      </c>
      <c r="J332">
        <v>133</v>
      </c>
      <c r="K332">
        <v>5.8</v>
      </c>
      <c r="L332">
        <v>2321</v>
      </c>
      <c r="M332" t="s">
        <v>21</v>
      </c>
      <c r="N332">
        <v>6</v>
      </c>
      <c r="O332" s="13"/>
      <c r="T332"/>
    </row>
    <row r="333" spans="1:20" x14ac:dyDescent="0.35">
      <c r="A333" s="13" t="s">
        <v>2562</v>
      </c>
      <c r="B333" s="13" t="s">
        <v>2338</v>
      </c>
      <c r="C333" s="13" t="s">
        <v>66</v>
      </c>
      <c r="D333" s="13" t="s">
        <v>86</v>
      </c>
      <c r="E333" s="13" t="s">
        <v>2339</v>
      </c>
      <c r="F333">
        <v>3162</v>
      </c>
      <c r="G333">
        <v>6.3681686040270198E-3</v>
      </c>
      <c r="H333">
        <v>8.7709174841315608E-3</v>
      </c>
      <c r="I333">
        <v>1441</v>
      </c>
      <c r="J333">
        <v>124</v>
      </c>
      <c r="K333">
        <v>7.9</v>
      </c>
      <c r="L333">
        <v>1565</v>
      </c>
      <c r="M333" t="s">
        <v>21</v>
      </c>
      <c r="N333">
        <v>6</v>
      </c>
      <c r="O333" s="13"/>
      <c r="T333"/>
    </row>
    <row r="334" spans="1:20" x14ac:dyDescent="0.35">
      <c r="A334" s="13" t="s">
        <v>2562</v>
      </c>
      <c r="B334" s="13" t="s">
        <v>2006</v>
      </c>
      <c r="C334" s="13" t="s">
        <v>66</v>
      </c>
      <c r="D334" s="13" t="s">
        <v>86</v>
      </c>
      <c r="E334" s="13" t="s">
        <v>2007</v>
      </c>
      <c r="F334">
        <v>6543</v>
      </c>
      <c r="G334">
        <v>1.5742215847851002E-2</v>
      </c>
      <c r="H334">
        <v>1.1771494518176599E-2</v>
      </c>
      <c r="I334">
        <v>3561</v>
      </c>
      <c r="J334">
        <v>166</v>
      </c>
      <c r="K334">
        <v>4.5</v>
      </c>
      <c r="L334">
        <v>3727</v>
      </c>
      <c r="M334" t="s">
        <v>21</v>
      </c>
      <c r="N334">
        <v>6</v>
      </c>
      <c r="O334" s="13"/>
      <c r="T334"/>
    </row>
    <row r="335" spans="1:20" x14ac:dyDescent="0.35">
      <c r="A335" s="13" t="s">
        <v>2562</v>
      </c>
      <c r="B335" s="13" t="s">
        <v>2008</v>
      </c>
      <c r="C335" s="13" t="s">
        <v>66</v>
      </c>
      <c r="D335" s="13" t="s">
        <v>86</v>
      </c>
      <c r="E335" s="13" t="s">
        <v>2009</v>
      </c>
      <c r="F335">
        <v>3260</v>
      </c>
      <c r="G335">
        <v>7.7680492277038904E-3</v>
      </c>
      <c r="H335">
        <v>9.46335833814195E-3</v>
      </c>
      <c r="I335">
        <v>1757</v>
      </c>
      <c r="J335">
        <v>133</v>
      </c>
      <c r="K335">
        <v>7.1</v>
      </c>
      <c r="L335">
        <v>1890</v>
      </c>
      <c r="M335" t="s">
        <v>21</v>
      </c>
      <c r="N335">
        <v>6</v>
      </c>
      <c r="O335" s="13"/>
      <c r="T335"/>
    </row>
    <row r="336" spans="1:20" x14ac:dyDescent="0.35">
      <c r="A336" s="13" t="s">
        <v>2562</v>
      </c>
      <c r="B336" s="13" t="s">
        <v>1694</v>
      </c>
      <c r="C336" s="13" t="s">
        <v>66</v>
      </c>
      <c r="D336" s="13" t="s">
        <v>86</v>
      </c>
      <c r="E336" s="13" t="s">
        <v>1695</v>
      </c>
      <c r="F336">
        <v>3885</v>
      </c>
      <c r="G336">
        <v>9.5286352881564108E-3</v>
      </c>
      <c r="H336">
        <v>7.6168493941142501E-3</v>
      </c>
      <c r="I336">
        <v>2156</v>
      </c>
      <c r="J336">
        <v>107</v>
      </c>
      <c r="K336">
        <v>4.7</v>
      </c>
      <c r="L336">
        <v>2263</v>
      </c>
      <c r="M336" t="s">
        <v>21</v>
      </c>
      <c r="N336">
        <v>6</v>
      </c>
      <c r="O336" s="13"/>
      <c r="T336"/>
    </row>
    <row r="337" spans="1:20" x14ac:dyDescent="0.35">
      <c r="A337" s="13" t="s">
        <v>2562</v>
      </c>
      <c r="B337" s="13" t="s">
        <v>852</v>
      </c>
      <c r="C337" s="13" t="s">
        <v>66</v>
      </c>
      <c r="D337" s="13" t="s">
        <v>86</v>
      </c>
      <c r="E337" s="13" t="s">
        <v>853</v>
      </c>
      <c r="F337">
        <v>2577</v>
      </c>
      <c r="G337">
        <v>6.0546984030196201E-3</v>
      </c>
      <c r="H337">
        <v>5.3087132140796304E-3</v>
      </c>
      <c r="I337">
        <v>1370</v>
      </c>
      <c r="J337">
        <v>75</v>
      </c>
      <c r="K337">
        <v>5.2</v>
      </c>
      <c r="L337">
        <v>1445</v>
      </c>
      <c r="M337" t="s">
        <v>21</v>
      </c>
      <c r="N337">
        <v>6</v>
      </c>
      <c r="O337" s="13"/>
      <c r="T337"/>
    </row>
    <row r="338" spans="1:20" x14ac:dyDescent="0.35">
      <c r="A338" s="13" t="s">
        <v>2562</v>
      </c>
      <c r="B338" s="13" t="s">
        <v>2048</v>
      </c>
      <c r="C338" s="13" t="s">
        <v>66</v>
      </c>
      <c r="D338" s="13" t="s">
        <v>451</v>
      </c>
      <c r="E338" s="13" t="s">
        <v>2049</v>
      </c>
      <c r="F338">
        <v>2093</v>
      </c>
      <c r="G338">
        <v>1.3262801846365101E-2</v>
      </c>
      <c r="H338">
        <v>1.44230769230769E-2</v>
      </c>
      <c r="I338">
        <v>1039</v>
      </c>
      <c r="J338">
        <v>67</v>
      </c>
      <c r="K338">
        <v>6.1</v>
      </c>
      <c r="L338">
        <v>1106</v>
      </c>
      <c r="M338" t="s">
        <v>21</v>
      </c>
      <c r="N338">
        <v>6</v>
      </c>
      <c r="O338" s="13"/>
      <c r="T338"/>
    </row>
    <row r="339" spans="1:20" x14ac:dyDescent="0.35">
      <c r="A339" s="13" t="s">
        <v>2562</v>
      </c>
      <c r="B339" s="13" t="s">
        <v>1219</v>
      </c>
      <c r="C339" s="13" t="s">
        <v>66</v>
      </c>
      <c r="D339" s="13" t="s">
        <v>451</v>
      </c>
      <c r="E339" s="13" t="s">
        <v>1220</v>
      </c>
      <c r="F339">
        <v>2641</v>
      </c>
      <c r="G339">
        <v>2.0129449015144799E-2</v>
      </c>
      <c r="H339">
        <v>2.0340236686390501E-2</v>
      </c>
      <c r="I339">
        <v>1577</v>
      </c>
      <c r="J339">
        <v>94</v>
      </c>
      <c r="K339">
        <v>5.7</v>
      </c>
      <c r="L339">
        <v>1671</v>
      </c>
      <c r="M339" t="s">
        <v>21</v>
      </c>
      <c r="N339">
        <v>6</v>
      </c>
      <c r="O339" s="13"/>
      <c r="T339"/>
    </row>
    <row r="340" spans="1:20" x14ac:dyDescent="0.35">
      <c r="A340" s="13" t="s">
        <v>2562</v>
      </c>
      <c r="B340" s="13" t="s">
        <v>686</v>
      </c>
      <c r="C340" s="13" t="s">
        <v>66</v>
      </c>
      <c r="D340" s="13" t="s">
        <v>451</v>
      </c>
      <c r="E340" s="13" t="s">
        <v>687</v>
      </c>
      <c r="F340">
        <v>5244</v>
      </c>
      <c r="G340">
        <v>3.8809272516880503E-2</v>
      </c>
      <c r="H340">
        <v>2.9585798816568001E-2</v>
      </c>
      <c r="I340">
        <v>3040</v>
      </c>
      <c r="J340">
        <v>137</v>
      </c>
      <c r="K340">
        <v>4.3</v>
      </c>
      <c r="L340">
        <v>3177</v>
      </c>
      <c r="M340" t="s">
        <v>21</v>
      </c>
      <c r="N340">
        <v>6</v>
      </c>
      <c r="O340" s="13"/>
      <c r="T340"/>
    </row>
    <row r="341" spans="1:20" x14ac:dyDescent="0.35">
      <c r="A341" s="13" t="s">
        <v>2562</v>
      </c>
      <c r="B341" s="13" t="s">
        <v>1394</v>
      </c>
      <c r="C341" s="13" t="s">
        <v>66</v>
      </c>
      <c r="D341" s="13" t="s">
        <v>451</v>
      </c>
      <c r="E341" s="13" t="s">
        <v>1395</v>
      </c>
      <c r="F341">
        <v>8555</v>
      </c>
      <c r="G341">
        <v>6.19142686384965E-2</v>
      </c>
      <c r="H341">
        <v>5.2884615384615398E-2</v>
      </c>
      <c r="I341">
        <v>4850</v>
      </c>
      <c r="J341">
        <v>246</v>
      </c>
      <c r="K341">
        <v>4.8</v>
      </c>
      <c r="L341">
        <v>5096</v>
      </c>
      <c r="M341" t="s">
        <v>21</v>
      </c>
      <c r="N341">
        <v>6</v>
      </c>
      <c r="O341" s="13"/>
      <c r="T341"/>
    </row>
    <row r="342" spans="1:20" x14ac:dyDescent="0.35">
      <c r="A342" s="13" t="s">
        <v>2562</v>
      </c>
      <c r="B342" s="13" t="s">
        <v>941</v>
      </c>
      <c r="C342" s="13" t="s">
        <v>66</v>
      </c>
      <c r="D342" s="13" t="s">
        <v>451</v>
      </c>
      <c r="E342" s="13" t="s">
        <v>942</v>
      </c>
      <c r="F342">
        <v>2973</v>
      </c>
      <c r="G342">
        <v>2.26472196436973E-2</v>
      </c>
      <c r="H342">
        <v>3.25443786982249E-2</v>
      </c>
      <c r="I342">
        <v>1774</v>
      </c>
      <c r="J342">
        <v>151</v>
      </c>
      <c r="K342">
        <v>7.9</v>
      </c>
      <c r="L342">
        <v>1925</v>
      </c>
      <c r="M342" t="s">
        <v>21</v>
      </c>
      <c r="N342">
        <v>6</v>
      </c>
      <c r="O342" s="13"/>
      <c r="T342"/>
    </row>
    <row r="343" spans="1:20" x14ac:dyDescent="0.35">
      <c r="A343" s="13" t="s">
        <v>2562</v>
      </c>
      <c r="B343" s="13" t="s">
        <v>953</v>
      </c>
      <c r="C343" s="13" t="s">
        <v>66</v>
      </c>
      <c r="D343" s="13" t="s">
        <v>451</v>
      </c>
      <c r="E343" s="13" t="s">
        <v>954</v>
      </c>
      <c r="F343">
        <v>9020</v>
      </c>
      <c r="G343">
        <v>6.5411172289263894E-2</v>
      </c>
      <c r="H343">
        <v>7.8402366863905296E-2</v>
      </c>
      <c r="I343">
        <v>5124</v>
      </c>
      <c r="J343">
        <v>364</v>
      </c>
      <c r="K343">
        <v>6.6</v>
      </c>
      <c r="L343">
        <v>5488</v>
      </c>
      <c r="M343" t="s">
        <v>21</v>
      </c>
      <c r="N343">
        <v>6</v>
      </c>
      <c r="O343" s="13"/>
      <c r="T343"/>
    </row>
    <row r="344" spans="1:20" x14ac:dyDescent="0.35">
      <c r="A344" s="13" t="s">
        <v>2562</v>
      </c>
      <c r="B344" s="13" t="s">
        <v>1741</v>
      </c>
      <c r="C344" s="13" t="s">
        <v>66</v>
      </c>
      <c r="D344" s="13" t="s">
        <v>451</v>
      </c>
      <c r="E344" s="13" t="s">
        <v>1742</v>
      </c>
      <c r="F344">
        <v>12304</v>
      </c>
      <c r="G344">
        <v>8.3010134662580601E-2</v>
      </c>
      <c r="H344">
        <v>9.4304733727810605E-2</v>
      </c>
      <c r="I344">
        <v>6502</v>
      </c>
      <c r="J344">
        <v>438</v>
      </c>
      <c r="K344">
        <v>6.3</v>
      </c>
      <c r="L344">
        <v>6940</v>
      </c>
      <c r="M344" t="s">
        <v>21</v>
      </c>
      <c r="N344">
        <v>6</v>
      </c>
      <c r="O344" s="13"/>
      <c r="T344"/>
    </row>
    <row r="345" spans="1:20" x14ac:dyDescent="0.35">
      <c r="A345" s="13" t="s">
        <v>2562</v>
      </c>
      <c r="B345" s="13" t="s">
        <v>2524</v>
      </c>
      <c r="C345" s="13" t="s">
        <v>66</v>
      </c>
      <c r="D345" s="13" t="s">
        <v>451</v>
      </c>
      <c r="E345" s="13" t="s">
        <v>1586</v>
      </c>
      <c r="F345">
        <v>4349</v>
      </c>
      <c r="G345">
        <v>2.9844483157640399E-2</v>
      </c>
      <c r="H345">
        <v>4.9556213017751503E-2</v>
      </c>
      <c r="I345">
        <v>2338</v>
      </c>
      <c r="J345">
        <v>230</v>
      </c>
      <c r="K345">
        <v>9</v>
      </c>
      <c r="L345">
        <v>2568</v>
      </c>
      <c r="M345" t="s">
        <v>21</v>
      </c>
      <c r="N345">
        <v>6</v>
      </c>
      <c r="O345" s="13"/>
      <c r="T345"/>
    </row>
    <row r="346" spans="1:20" x14ac:dyDescent="0.35">
      <c r="A346" s="13" t="s">
        <v>2562</v>
      </c>
      <c r="B346" s="13" t="s">
        <v>2478</v>
      </c>
      <c r="C346" s="13" t="s">
        <v>66</v>
      </c>
      <c r="D346" s="13" t="s">
        <v>451</v>
      </c>
      <c r="E346" s="13" t="s">
        <v>1897</v>
      </c>
      <c r="F346">
        <v>2746</v>
      </c>
      <c r="G346">
        <v>2.3766228811942899E-2</v>
      </c>
      <c r="H346">
        <v>5.5843195266272197E-2</v>
      </c>
      <c r="I346">
        <v>1862</v>
      </c>
      <c r="J346">
        <v>259</v>
      </c>
      <c r="K346">
        <v>12.2</v>
      </c>
      <c r="L346">
        <v>2121</v>
      </c>
      <c r="M346" t="s">
        <v>21</v>
      </c>
      <c r="N346">
        <v>6</v>
      </c>
      <c r="O346" s="13"/>
      <c r="T346"/>
    </row>
    <row r="347" spans="1:20" x14ac:dyDescent="0.35">
      <c r="A347" s="13" t="s">
        <v>2562</v>
      </c>
      <c r="B347" s="13" t="s">
        <v>815</v>
      </c>
      <c r="C347" s="13" t="s">
        <v>66</v>
      </c>
      <c r="D347" s="13" t="s">
        <v>451</v>
      </c>
      <c r="E347" s="13" t="s">
        <v>816</v>
      </c>
      <c r="F347">
        <v>8757</v>
      </c>
      <c r="G347">
        <v>5.8569957147035299E-2</v>
      </c>
      <c r="H347">
        <v>7.9881656804733706E-2</v>
      </c>
      <c r="I347">
        <v>4588</v>
      </c>
      <c r="J347">
        <v>371</v>
      </c>
      <c r="K347">
        <v>7.5</v>
      </c>
      <c r="L347">
        <v>4959</v>
      </c>
      <c r="M347" t="s">
        <v>21</v>
      </c>
      <c r="N347">
        <v>6</v>
      </c>
      <c r="O347" s="13"/>
      <c r="T347"/>
    </row>
    <row r="348" spans="1:20" x14ac:dyDescent="0.35">
      <c r="A348" s="13" t="s">
        <v>2562</v>
      </c>
      <c r="B348" s="13" t="s">
        <v>2065</v>
      </c>
      <c r="C348" s="13" t="s">
        <v>66</v>
      </c>
      <c r="D348" s="13" t="s">
        <v>451</v>
      </c>
      <c r="E348" s="13" t="s">
        <v>2066</v>
      </c>
      <c r="F348">
        <v>7664</v>
      </c>
      <c r="G348">
        <v>5.18177540977353E-2</v>
      </c>
      <c r="H348">
        <v>7.8032544378698193E-2</v>
      </c>
      <c r="I348">
        <v>4059</v>
      </c>
      <c r="J348">
        <v>362</v>
      </c>
      <c r="K348">
        <v>8.1999999999999993</v>
      </c>
      <c r="L348">
        <v>4421</v>
      </c>
      <c r="M348" t="s">
        <v>21</v>
      </c>
      <c r="N348">
        <v>6</v>
      </c>
      <c r="O348" s="13"/>
      <c r="T348"/>
    </row>
    <row r="349" spans="1:20" x14ac:dyDescent="0.35">
      <c r="A349" s="13" t="s">
        <v>2562</v>
      </c>
      <c r="B349" s="13" t="s">
        <v>569</v>
      </c>
      <c r="C349" s="13" t="s">
        <v>66</v>
      </c>
      <c r="D349" s="13" t="s">
        <v>451</v>
      </c>
      <c r="E349" s="13" t="s">
        <v>570</v>
      </c>
      <c r="F349">
        <v>8372</v>
      </c>
      <c r="G349">
        <v>5.33563917040729E-2</v>
      </c>
      <c r="H349">
        <v>3.9571005917159799E-2</v>
      </c>
      <c r="I349">
        <v>4180</v>
      </c>
      <c r="J349">
        <v>184</v>
      </c>
      <c r="K349">
        <v>4.2</v>
      </c>
      <c r="L349">
        <v>4364</v>
      </c>
      <c r="M349" t="s">
        <v>21</v>
      </c>
      <c r="N349">
        <v>6</v>
      </c>
      <c r="O349" s="13"/>
      <c r="T349"/>
    </row>
    <row r="350" spans="1:20" x14ac:dyDescent="0.35">
      <c r="A350" s="13" t="s">
        <v>2562</v>
      </c>
      <c r="B350" s="13" t="s">
        <v>1078</v>
      </c>
      <c r="C350" s="13" t="s">
        <v>66</v>
      </c>
      <c r="D350" s="13" t="s">
        <v>451</v>
      </c>
      <c r="E350" s="13" t="s">
        <v>1079</v>
      </c>
      <c r="F350">
        <v>5649</v>
      </c>
      <c r="G350">
        <v>3.7423227069849102E-2</v>
      </c>
      <c r="H350">
        <v>3.0325443786982199E-2</v>
      </c>
      <c r="I350">
        <v>2931</v>
      </c>
      <c r="J350">
        <v>141</v>
      </c>
      <c r="K350">
        <v>4.5999999999999996</v>
      </c>
      <c r="L350">
        <v>3072</v>
      </c>
      <c r="M350" t="s">
        <v>21</v>
      </c>
      <c r="N350">
        <v>6</v>
      </c>
      <c r="O350" s="13"/>
      <c r="T350"/>
    </row>
    <row r="351" spans="1:20" x14ac:dyDescent="0.35">
      <c r="A351" s="13" t="s">
        <v>2562</v>
      </c>
      <c r="B351" s="13" t="s">
        <v>1743</v>
      </c>
      <c r="C351" s="13" t="s">
        <v>66</v>
      </c>
      <c r="D351" s="13" t="s">
        <v>451</v>
      </c>
      <c r="E351" s="13" t="s">
        <v>1744</v>
      </c>
      <c r="F351">
        <v>5567</v>
      </c>
      <c r="G351">
        <v>3.7003598631757E-2</v>
      </c>
      <c r="H351">
        <v>4.3269230769230803E-2</v>
      </c>
      <c r="I351">
        <v>2899</v>
      </c>
      <c r="J351">
        <v>201</v>
      </c>
      <c r="K351">
        <v>6.5</v>
      </c>
      <c r="L351">
        <v>3100</v>
      </c>
      <c r="M351" t="s">
        <v>21</v>
      </c>
      <c r="N351">
        <v>6</v>
      </c>
      <c r="O351" s="13"/>
      <c r="T351"/>
    </row>
    <row r="352" spans="1:20" x14ac:dyDescent="0.35">
      <c r="A352" s="13" t="s">
        <v>2562</v>
      </c>
      <c r="B352" s="13" t="s">
        <v>684</v>
      </c>
      <c r="C352" s="13" t="s">
        <v>66</v>
      </c>
      <c r="D352" s="13" t="s">
        <v>451</v>
      </c>
      <c r="E352" s="13" t="s">
        <v>685</v>
      </c>
      <c r="F352">
        <v>8598</v>
      </c>
      <c r="G352">
        <v>6.1342048041098197E-2</v>
      </c>
      <c r="H352">
        <v>3.8461538461538498E-2</v>
      </c>
      <c r="I352">
        <v>4805</v>
      </c>
      <c r="J352">
        <v>179</v>
      </c>
      <c r="K352">
        <v>3.6</v>
      </c>
      <c r="L352">
        <v>4984</v>
      </c>
      <c r="M352" t="s">
        <v>21</v>
      </c>
      <c r="N352">
        <v>6</v>
      </c>
      <c r="O352" s="13"/>
      <c r="T352"/>
    </row>
    <row r="353" spans="1:20" x14ac:dyDescent="0.35">
      <c r="A353" s="13" t="s">
        <v>2562</v>
      </c>
      <c r="B353" s="13" t="s">
        <v>1088</v>
      </c>
      <c r="C353" s="13" t="s">
        <v>66</v>
      </c>
      <c r="D353" s="13" t="s">
        <v>451</v>
      </c>
      <c r="E353" s="13" t="s">
        <v>1089</v>
      </c>
      <c r="F353">
        <v>11716</v>
      </c>
      <c r="G353">
        <v>8.2323469945702596E-2</v>
      </c>
      <c r="H353">
        <v>6.1390532544378699E-2</v>
      </c>
      <c r="I353">
        <v>6449</v>
      </c>
      <c r="J353">
        <v>285</v>
      </c>
      <c r="K353">
        <v>4.2</v>
      </c>
      <c r="L353">
        <v>6734</v>
      </c>
      <c r="M353" t="s">
        <v>21</v>
      </c>
      <c r="N353">
        <v>6</v>
      </c>
      <c r="O353" s="13"/>
      <c r="T353"/>
    </row>
    <row r="354" spans="1:20" x14ac:dyDescent="0.35">
      <c r="A354" s="13" t="s">
        <v>2562</v>
      </c>
      <c r="B354" s="13" t="s">
        <v>1506</v>
      </c>
      <c r="C354" s="13" t="s">
        <v>66</v>
      </c>
      <c r="D354" s="13" t="s">
        <v>451</v>
      </c>
      <c r="E354" s="13" t="s">
        <v>1507</v>
      </c>
      <c r="F354">
        <v>6724</v>
      </c>
      <c r="G354">
        <v>4.6286288322884998E-2</v>
      </c>
      <c r="H354">
        <v>5.5843195266272197E-2</v>
      </c>
      <c r="I354">
        <v>3626</v>
      </c>
      <c r="J354">
        <v>259</v>
      </c>
      <c r="K354">
        <v>6.7</v>
      </c>
      <c r="L354">
        <v>3885</v>
      </c>
      <c r="M354" t="s">
        <v>21</v>
      </c>
      <c r="N354">
        <v>6</v>
      </c>
      <c r="O354" s="13"/>
      <c r="T354"/>
    </row>
    <row r="355" spans="1:20" x14ac:dyDescent="0.35">
      <c r="A355" s="13" t="s">
        <v>2562</v>
      </c>
      <c r="B355" s="13" t="s">
        <v>1762</v>
      </c>
      <c r="C355" s="13" t="s">
        <v>66</v>
      </c>
      <c r="D355" s="13" t="s">
        <v>451</v>
      </c>
      <c r="E355" s="13" t="s">
        <v>1763</v>
      </c>
      <c r="F355">
        <v>9574</v>
      </c>
      <c r="G355">
        <v>6.20414287712516E-2</v>
      </c>
      <c r="H355">
        <v>6.0281065088757399E-2</v>
      </c>
      <c r="I355">
        <v>4860</v>
      </c>
      <c r="J355">
        <v>280</v>
      </c>
      <c r="K355">
        <v>5.4</v>
      </c>
      <c r="L355">
        <v>5140</v>
      </c>
      <c r="M355" t="s">
        <v>21</v>
      </c>
      <c r="N355">
        <v>6</v>
      </c>
      <c r="O355" s="13"/>
      <c r="T355"/>
    </row>
    <row r="356" spans="1:20" x14ac:dyDescent="0.35">
      <c r="A356" s="13" t="s">
        <v>2562</v>
      </c>
      <c r="B356" s="13" t="s">
        <v>270</v>
      </c>
      <c r="C356" s="13" t="s">
        <v>66</v>
      </c>
      <c r="D356" s="13" t="s">
        <v>141</v>
      </c>
      <c r="E356" s="13" t="s">
        <v>271</v>
      </c>
      <c r="F356">
        <v>3468</v>
      </c>
      <c r="G356">
        <v>2.1920302542194799E-2</v>
      </c>
      <c r="H356">
        <v>5.4995196926032698E-2</v>
      </c>
      <c r="I356">
        <v>1901</v>
      </c>
      <c r="J356">
        <v>268</v>
      </c>
      <c r="K356">
        <v>12.3</v>
      </c>
      <c r="L356">
        <v>2169</v>
      </c>
      <c r="M356" t="s">
        <v>16</v>
      </c>
      <c r="N356">
        <v>8</v>
      </c>
      <c r="O356" s="13"/>
      <c r="T356"/>
    </row>
    <row r="357" spans="1:20" x14ac:dyDescent="0.35">
      <c r="A357" s="13" t="s">
        <v>2562</v>
      </c>
      <c r="B357" s="13" t="s">
        <v>2285</v>
      </c>
      <c r="C357" s="13" t="s">
        <v>66</v>
      </c>
      <c r="D357" s="13" t="s">
        <v>141</v>
      </c>
      <c r="E357" s="13" t="s">
        <v>2286</v>
      </c>
      <c r="F357">
        <v>7820</v>
      </c>
      <c r="G357">
        <v>6.3368116348016895E-2</v>
      </c>
      <c r="H357">
        <v>0.14505283381364101</v>
      </c>
      <c r="I357">
        <v>5495</v>
      </c>
      <c r="J357">
        <v>706</v>
      </c>
      <c r="K357">
        <v>11.4</v>
      </c>
      <c r="L357">
        <v>6201</v>
      </c>
      <c r="M357" t="s">
        <v>16</v>
      </c>
      <c r="N357">
        <v>8</v>
      </c>
      <c r="O357" s="13"/>
      <c r="T357"/>
    </row>
    <row r="358" spans="1:20" x14ac:dyDescent="0.35">
      <c r="A358" s="13" t="s">
        <v>2562</v>
      </c>
      <c r="B358" s="13" t="s">
        <v>2127</v>
      </c>
      <c r="C358" s="13" t="s">
        <v>66</v>
      </c>
      <c r="D358" s="13" t="s">
        <v>141</v>
      </c>
      <c r="E358" s="13" t="s">
        <v>2128</v>
      </c>
      <c r="F358">
        <v>5398</v>
      </c>
      <c r="G358">
        <v>3.5530032448584201E-2</v>
      </c>
      <c r="H358">
        <v>7.5168107588856906E-2</v>
      </c>
      <c r="I358">
        <v>3081</v>
      </c>
      <c r="J358">
        <v>366</v>
      </c>
      <c r="K358">
        <v>10.6</v>
      </c>
      <c r="L358">
        <v>3447</v>
      </c>
      <c r="M358" t="s">
        <v>16</v>
      </c>
      <c r="N358">
        <v>8</v>
      </c>
      <c r="O358" s="13"/>
      <c r="T358"/>
    </row>
    <row r="359" spans="1:20" x14ac:dyDescent="0.35">
      <c r="A359" s="13" t="s">
        <v>2562</v>
      </c>
      <c r="B359" s="13" t="s">
        <v>1761</v>
      </c>
      <c r="C359" s="13" t="s">
        <v>66</v>
      </c>
      <c r="D359" s="13" t="s">
        <v>141</v>
      </c>
      <c r="E359" s="13" t="s">
        <v>1531</v>
      </c>
      <c r="F359">
        <v>7540</v>
      </c>
      <c r="G359">
        <v>4.6840348297032902E-2</v>
      </c>
      <c r="H359">
        <v>4.7790585975024003E-2</v>
      </c>
      <c r="I359">
        <v>4061</v>
      </c>
      <c r="J359">
        <v>233</v>
      </c>
      <c r="K359">
        <v>5.4</v>
      </c>
      <c r="L359">
        <v>4294</v>
      </c>
      <c r="M359" t="s">
        <v>16</v>
      </c>
      <c r="N359">
        <v>8</v>
      </c>
      <c r="O359" s="13"/>
      <c r="T359"/>
    </row>
    <row r="360" spans="1:20" x14ac:dyDescent="0.35">
      <c r="A360" s="13" t="s">
        <v>2562</v>
      </c>
      <c r="B360" s="13" t="s">
        <v>305</v>
      </c>
      <c r="C360" s="13" t="s">
        <v>66</v>
      </c>
      <c r="D360" s="13" t="s">
        <v>141</v>
      </c>
      <c r="E360" s="13" t="s">
        <v>306</v>
      </c>
      <c r="F360">
        <v>3711</v>
      </c>
      <c r="G360">
        <v>2.00877745873894E-2</v>
      </c>
      <c r="H360">
        <v>5.0432276657060501E-2</v>
      </c>
      <c r="I360">
        <v>1742</v>
      </c>
      <c r="J360">
        <v>245</v>
      </c>
      <c r="K360">
        <v>12.4</v>
      </c>
      <c r="L360">
        <v>1987</v>
      </c>
      <c r="M360" t="s">
        <v>16</v>
      </c>
      <c r="N360">
        <v>8</v>
      </c>
      <c r="O360" s="13"/>
      <c r="T360"/>
    </row>
    <row r="361" spans="1:20" x14ac:dyDescent="0.35">
      <c r="A361" s="13" t="s">
        <v>2562</v>
      </c>
      <c r="B361" s="13" t="s">
        <v>176</v>
      </c>
      <c r="C361" s="13" t="s">
        <v>66</v>
      </c>
      <c r="D361" s="13" t="s">
        <v>141</v>
      </c>
      <c r="E361" s="13" t="s">
        <v>177</v>
      </c>
      <c r="F361">
        <v>3020</v>
      </c>
      <c r="G361">
        <v>1.55589793869785E-2</v>
      </c>
      <c r="H361">
        <v>2.25744476464938E-2</v>
      </c>
      <c r="I361">
        <v>1349</v>
      </c>
      <c r="J361">
        <v>110</v>
      </c>
      <c r="K361">
        <v>7.5</v>
      </c>
      <c r="L361">
        <v>1459</v>
      </c>
      <c r="M361" t="s">
        <v>16</v>
      </c>
      <c r="N361">
        <v>8</v>
      </c>
      <c r="O361" s="13"/>
      <c r="T361"/>
    </row>
    <row r="362" spans="1:20" x14ac:dyDescent="0.35">
      <c r="A362" s="13" t="s">
        <v>2562</v>
      </c>
      <c r="B362" s="13" t="s">
        <v>140</v>
      </c>
      <c r="C362" s="13" t="s">
        <v>66</v>
      </c>
      <c r="D362" s="13" t="s">
        <v>141</v>
      </c>
      <c r="E362" s="13" t="s">
        <v>142</v>
      </c>
      <c r="F362">
        <v>3533</v>
      </c>
      <c r="G362">
        <v>1.9737610010038101E-2</v>
      </c>
      <c r="H362">
        <v>2.83381364073007E-2</v>
      </c>
      <c r="I362">
        <v>1711</v>
      </c>
      <c r="J362">
        <v>138</v>
      </c>
      <c r="K362">
        <v>7.5</v>
      </c>
      <c r="L362">
        <v>1849</v>
      </c>
      <c r="M362" t="s">
        <v>16</v>
      </c>
      <c r="N362">
        <v>8</v>
      </c>
      <c r="O362" s="13"/>
      <c r="T362"/>
    </row>
    <row r="363" spans="1:20" x14ac:dyDescent="0.35">
      <c r="A363" s="13" t="s">
        <v>2562</v>
      </c>
      <c r="B363" s="13" t="s">
        <v>2211</v>
      </c>
      <c r="C363" s="13" t="s">
        <v>66</v>
      </c>
      <c r="D363" s="13" t="s">
        <v>141</v>
      </c>
      <c r="E363" s="13" t="s">
        <v>2212</v>
      </c>
      <c r="F363">
        <v>4746</v>
      </c>
      <c r="G363">
        <v>2.5865490113686801E-2</v>
      </c>
      <c r="H363">
        <v>3.60230547550432E-2</v>
      </c>
      <c r="I363">
        <v>2243</v>
      </c>
      <c r="J363">
        <v>175</v>
      </c>
      <c r="K363">
        <v>7.2</v>
      </c>
      <c r="L363">
        <v>2418</v>
      </c>
      <c r="M363" t="s">
        <v>16</v>
      </c>
      <c r="N363">
        <v>8</v>
      </c>
      <c r="O363" s="13"/>
      <c r="T363"/>
    </row>
    <row r="364" spans="1:20" x14ac:dyDescent="0.35">
      <c r="A364" s="13" t="s">
        <v>2562</v>
      </c>
      <c r="B364" s="13" t="s">
        <v>1508</v>
      </c>
      <c r="C364" s="13" t="s">
        <v>66</v>
      </c>
      <c r="D364" s="13" t="s">
        <v>141</v>
      </c>
      <c r="E364" s="13" t="s">
        <v>1509</v>
      </c>
      <c r="F364">
        <v>9338</v>
      </c>
      <c r="G364">
        <v>5.4345542404930301E-2</v>
      </c>
      <c r="H364">
        <v>4.3227665706051903E-2</v>
      </c>
      <c r="I364">
        <v>4712</v>
      </c>
      <c r="J364">
        <v>210</v>
      </c>
      <c r="K364">
        <v>4.3</v>
      </c>
      <c r="L364">
        <v>4922</v>
      </c>
      <c r="M364" t="s">
        <v>16</v>
      </c>
      <c r="N364">
        <v>8</v>
      </c>
      <c r="O364" s="13"/>
      <c r="T364"/>
    </row>
    <row r="365" spans="1:20" x14ac:dyDescent="0.35">
      <c r="A365" s="13" t="s">
        <v>2562</v>
      </c>
      <c r="B365" s="13" t="s">
        <v>675</v>
      </c>
      <c r="C365" s="13" t="s">
        <v>66</v>
      </c>
      <c r="D365" s="13" t="s">
        <v>141</v>
      </c>
      <c r="E365" s="13" t="s">
        <v>676</v>
      </c>
      <c r="F365">
        <v>8683</v>
      </c>
      <c r="G365">
        <v>6.1815720055092602E-2</v>
      </c>
      <c r="H365">
        <v>3.9865513928914499E-2</v>
      </c>
      <c r="I365">
        <v>5360</v>
      </c>
      <c r="J365">
        <v>194</v>
      </c>
      <c r="K365">
        <v>3.5</v>
      </c>
      <c r="L365">
        <v>5554</v>
      </c>
      <c r="M365" t="s">
        <v>16</v>
      </c>
      <c r="N365">
        <v>8</v>
      </c>
      <c r="O365" s="13"/>
      <c r="T365"/>
    </row>
    <row r="366" spans="1:20" x14ac:dyDescent="0.35">
      <c r="A366" s="13" t="s">
        <v>2562</v>
      </c>
      <c r="B366" s="13" t="s">
        <v>1645</v>
      </c>
      <c r="C366" s="13" t="s">
        <v>66</v>
      </c>
      <c r="D366" s="13" t="s">
        <v>141</v>
      </c>
      <c r="E366" s="13" t="s">
        <v>1646</v>
      </c>
      <c r="F366">
        <v>4039</v>
      </c>
      <c r="G366">
        <v>2.33909937670705E-2</v>
      </c>
      <c r="H366">
        <v>1.6330451488952898E-2</v>
      </c>
      <c r="I366">
        <v>2028</v>
      </c>
      <c r="J366">
        <v>79</v>
      </c>
      <c r="K366">
        <v>3.8</v>
      </c>
      <c r="L366">
        <v>2107</v>
      </c>
      <c r="M366" t="s">
        <v>16</v>
      </c>
      <c r="N366">
        <v>8</v>
      </c>
      <c r="O366" s="13"/>
      <c r="T366"/>
    </row>
    <row r="367" spans="1:20" x14ac:dyDescent="0.35">
      <c r="A367" s="13" t="s">
        <v>2562</v>
      </c>
      <c r="B367" s="13" t="s">
        <v>1510</v>
      </c>
      <c r="C367" s="13" t="s">
        <v>66</v>
      </c>
      <c r="D367" s="13" t="s">
        <v>141</v>
      </c>
      <c r="E367" s="13" t="s">
        <v>743</v>
      </c>
      <c r="F367">
        <v>4124</v>
      </c>
      <c r="G367">
        <v>2.4231388752713801E-2</v>
      </c>
      <c r="H367">
        <v>2.0172910662824201E-2</v>
      </c>
      <c r="I367">
        <v>2101</v>
      </c>
      <c r="J367">
        <v>98</v>
      </c>
      <c r="K367">
        <v>4.5</v>
      </c>
      <c r="L367">
        <v>2199</v>
      </c>
      <c r="M367" t="s">
        <v>16</v>
      </c>
      <c r="N367">
        <v>8</v>
      </c>
      <c r="O367" s="13"/>
      <c r="T367"/>
    </row>
    <row r="368" spans="1:20" x14ac:dyDescent="0.35">
      <c r="A368" s="13" t="s">
        <v>2562</v>
      </c>
      <c r="B368" s="13" t="s">
        <v>1080</v>
      </c>
      <c r="C368" s="13" t="s">
        <v>66</v>
      </c>
      <c r="D368" s="13" t="s">
        <v>141</v>
      </c>
      <c r="E368" s="13" t="s">
        <v>1081</v>
      </c>
      <c r="F368">
        <v>7445</v>
      </c>
      <c r="G368">
        <v>4.5229591241216699E-2</v>
      </c>
      <c r="H368">
        <v>2.9538904899135399E-2</v>
      </c>
      <c r="I368">
        <v>3922</v>
      </c>
      <c r="J368">
        <v>144</v>
      </c>
      <c r="K368">
        <v>3.5</v>
      </c>
      <c r="L368">
        <v>4066</v>
      </c>
      <c r="M368" t="s">
        <v>16</v>
      </c>
      <c r="N368">
        <v>8</v>
      </c>
      <c r="O368" s="13"/>
      <c r="T368"/>
    </row>
    <row r="369" spans="1:20" x14ac:dyDescent="0.35">
      <c r="A369" s="13" t="s">
        <v>2562</v>
      </c>
      <c r="B369" s="13" t="s">
        <v>1225</v>
      </c>
      <c r="C369" s="13" t="s">
        <v>66</v>
      </c>
      <c r="D369" s="13" t="s">
        <v>141</v>
      </c>
      <c r="E369" s="13" t="s">
        <v>207</v>
      </c>
      <c r="F369">
        <v>6858</v>
      </c>
      <c r="G369">
        <v>4.3116931624530203E-2</v>
      </c>
      <c r="H369">
        <v>3.1700288184438E-2</v>
      </c>
      <c r="I369">
        <v>3739</v>
      </c>
      <c r="J369">
        <v>154</v>
      </c>
      <c r="K369">
        <v>4</v>
      </c>
      <c r="L369">
        <v>3893</v>
      </c>
      <c r="M369" t="s">
        <v>16</v>
      </c>
      <c r="N369">
        <v>8</v>
      </c>
      <c r="O369" s="13"/>
      <c r="T369"/>
    </row>
    <row r="370" spans="1:20" x14ac:dyDescent="0.35">
      <c r="A370" s="13" t="s">
        <v>2562</v>
      </c>
      <c r="B370" s="13" t="s">
        <v>1373</v>
      </c>
      <c r="C370" s="13" t="s">
        <v>66</v>
      </c>
      <c r="D370" s="13" t="s">
        <v>141</v>
      </c>
      <c r="E370" s="13" t="s">
        <v>1374</v>
      </c>
      <c r="F370">
        <v>8295</v>
      </c>
      <c r="G370">
        <v>5.3061605621308697E-2</v>
      </c>
      <c r="H370">
        <v>3.7223823246878E-2</v>
      </c>
      <c r="I370">
        <v>4601</v>
      </c>
      <c r="J370">
        <v>181</v>
      </c>
      <c r="K370">
        <v>3.8</v>
      </c>
      <c r="L370">
        <v>4782</v>
      </c>
      <c r="M370" t="s">
        <v>16</v>
      </c>
      <c r="N370">
        <v>8</v>
      </c>
      <c r="O370" s="13"/>
      <c r="T370"/>
    </row>
    <row r="371" spans="1:20" x14ac:dyDescent="0.35">
      <c r="A371" s="13" t="s">
        <v>2562</v>
      </c>
      <c r="B371" s="13" t="s">
        <v>2050</v>
      </c>
      <c r="C371" s="13" t="s">
        <v>66</v>
      </c>
      <c r="D371" s="13" t="s">
        <v>141</v>
      </c>
      <c r="E371" s="13" t="s">
        <v>2051</v>
      </c>
      <c r="F371">
        <v>6682</v>
      </c>
      <c r="G371">
        <v>4.28718164203842E-2</v>
      </c>
      <c r="H371">
        <v>5.2113352545629203E-2</v>
      </c>
      <c r="I371">
        <v>3717</v>
      </c>
      <c r="J371">
        <v>254</v>
      </c>
      <c r="K371">
        <v>6.4</v>
      </c>
      <c r="L371">
        <v>3971</v>
      </c>
      <c r="M371" t="s">
        <v>16</v>
      </c>
      <c r="N371">
        <v>8</v>
      </c>
      <c r="O371" s="13"/>
      <c r="T371"/>
    </row>
    <row r="372" spans="1:20" x14ac:dyDescent="0.35">
      <c r="A372" s="13" t="s">
        <v>2562</v>
      </c>
      <c r="B372" s="13" t="s">
        <v>812</v>
      </c>
      <c r="C372" s="13" t="s">
        <v>66</v>
      </c>
      <c r="D372" s="13" t="s">
        <v>141</v>
      </c>
      <c r="E372" s="13" t="s">
        <v>779</v>
      </c>
      <c r="F372">
        <v>4799</v>
      </c>
      <c r="G372">
        <v>3.9918761818054503E-2</v>
      </c>
      <c r="H372">
        <v>3.9385206532180597E-2</v>
      </c>
      <c r="I372">
        <v>3461</v>
      </c>
      <c r="J372">
        <v>192</v>
      </c>
      <c r="K372">
        <v>5.2</v>
      </c>
      <c r="L372">
        <v>3653</v>
      </c>
      <c r="M372" t="s">
        <v>16</v>
      </c>
      <c r="N372">
        <v>8</v>
      </c>
      <c r="O372" s="13"/>
      <c r="T372"/>
    </row>
    <row r="373" spans="1:20" x14ac:dyDescent="0.35">
      <c r="A373" s="13" t="s">
        <v>2562</v>
      </c>
      <c r="B373" s="13" t="s">
        <v>283</v>
      </c>
      <c r="C373" s="13" t="s">
        <v>66</v>
      </c>
      <c r="D373" s="13" t="s">
        <v>141</v>
      </c>
      <c r="E373" s="13" t="s">
        <v>284</v>
      </c>
      <c r="F373">
        <v>4158</v>
      </c>
      <c r="G373">
        <v>2.1523449354529999E-2</v>
      </c>
      <c r="H373">
        <v>7.8049951969260303E-2</v>
      </c>
      <c r="I373">
        <v>1866</v>
      </c>
      <c r="J373">
        <v>380</v>
      </c>
      <c r="K373">
        <v>16.899999999999999</v>
      </c>
      <c r="L373">
        <v>2246</v>
      </c>
      <c r="M373" t="s">
        <v>16</v>
      </c>
      <c r="N373">
        <v>8</v>
      </c>
      <c r="O373" s="13"/>
      <c r="T373"/>
    </row>
    <row r="374" spans="1:20" x14ac:dyDescent="0.35">
      <c r="A374" s="13" t="s">
        <v>2562</v>
      </c>
      <c r="B374" s="13" t="s">
        <v>1705</v>
      </c>
      <c r="C374" s="13" t="s">
        <v>66</v>
      </c>
      <c r="D374" s="13" t="s">
        <v>1151</v>
      </c>
      <c r="E374" s="13" t="s">
        <v>715</v>
      </c>
      <c r="F374">
        <v>6123</v>
      </c>
      <c r="G374">
        <v>0.139754849917962</v>
      </c>
      <c r="H374">
        <v>7.9128440366972502E-2</v>
      </c>
      <c r="I374">
        <v>2923</v>
      </c>
      <c r="J374">
        <v>108</v>
      </c>
      <c r="K374">
        <v>3.5</v>
      </c>
      <c r="L374">
        <v>3031</v>
      </c>
      <c r="M374" t="s">
        <v>16</v>
      </c>
      <c r="N374">
        <v>8</v>
      </c>
      <c r="O374" s="13"/>
      <c r="T374"/>
    </row>
    <row r="375" spans="1:20" x14ac:dyDescent="0.35">
      <c r="A375" s="13" t="s">
        <v>2562</v>
      </c>
      <c r="B375" s="13" t="s">
        <v>1689</v>
      </c>
      <c r="C375" s="13" t="s">
        <v>66</v>
      </c>
      <c r="D375" s="13" t="s">
        <v>1151</v>
      </c>
      <c r="E375" s="13" t="s">
        <v>1602</v>
      </c>
      <c r="F375">
        <v>2924</v>
      </c>
      <c r="G375">
        <v>7.1469935334427206E-2</v>
      </c>
      <c r="H375">
        <v>5.6192660550458698E-2</v>
      </c>
      <c r="I375">
        <v>1495</v>
      </c>
      <c r="J375">
        <v>76</v>
      </c>
      <c r="K375">
        <v>4.9000000000000004</v>
      </c>
      <c r="L375">
        <v>1571</v>
      </c>
      <c r="M375" t="s">
        <v>16</v>
      </c>
      <c r="N375">
        <v>8</v>
      </c>
      <c r="O375" s="13"/>
      <c r="T375"/>
    </row>
    <row r="376" spans="1:20" x14ac:dyDescent="0.35">
      <c r="A376" s="13" t="s">
        <v>2562</v>
      </c>
      <c r="B376" s="13" t="s">
        <v>1985</v>
      </c>
      <c r="C376" s="13" t="s">
        <v>66</v>
      </c>
      <c r="D376" s="13" t="s">
        <v>1151</v>
      </c>
      <c r="E376" s="13" t="s">
        <v>1986</v>
      </c>
      <c r="F376">
        <v>2303</v>
      </c>
      <c r="G376">
        <v>7.2242061577067807E-2</v>
      </c>
      <c r="H376">
        <v>6.6513761467889898E-2</v>
      </c>
      <c r="I376">
        <v>1511</v>
      </c>
      <c r="J376">
        <v>90</v>
      </c>
      <c r="K376">
        <v>5.7</v>
      </c>
      <c r="L376">
        <v>1601</v>
      </c>
      <c r="M376" t="s">
        <v>16</v>
      </c>
      <c r="N376">
        <v>8</v>
      </c>
      <c r="O376" s="13"/>
      <c r="T376"/>
    </row>
    <row r="377" spans="1:20" x14ac:dyDescent="0.35">
      <c r="A377" s="13" t="s">
        <v>2562</v>
      </c>
      <c r="B377" s="13" t="s">
        <v>1178</v>
      </c>
      <c r="C377" s="13" t="s">
        <v>66</v>
      </c>
      <c r="D377" s="13" t="s">
        <v>1151</v>
      </c>
      <c r="E377" s="13" t="s">
        <v>1179</v>
      </c>
      <c r="F377">
        <v>3261</v>
      </c>
      <c r="G377">
        <v>7.9673776662484305E-2</v>
      </c>
      <c r="H377">
        <v>0.118119266055046</v>
      </c>
      <c r="I377">
        <v>1666</v>
      </c>
      <c r="J377">
        <v>161</v>
      </c>
      <c r="K377">
        <v>8.8000000000000007</v>
      </c>
      <c r="L377">
        <v>1827</v>
      </c>
      <c r="M377" t="s">
        <v>16</v>
      </c>
      <c r="N377">
        <v>8</v>
      </c>
      <c r="O377" s="13"/>
      <c r="T377"/>
    </row>
    <row r="378" spans="1:20" x14ac:dyDescent="0.35">
      <c r="A378" s="13" t="s">
        <v>2562</v>
      </c>
      <c r="B378" s="13" t="s">
        <v>2179</v>
      </c>
      <c r="C378" s="13" t="s">
        <v>66</v>
      </c>
      <c r="D378" s="13" t="s">
        <v>1151</v>
      </c>
      <c r="E378" s="13" t="s">
        <v>2180</v>
      </c>
      <c r="F378">
        <v>2840</v>
      </c>
      <c r="G378">
        <v>5.01882057716437E-2</v>
      </c>
      <c r="H378">
        <v>2.86697247706422E-2</v>
      </c>
      <c r="I378">
        <v>1050</v>
      </c>
      <c r="J378">
        <v>39</v>
      </c>
      <c r="K378">
        <v>3.6</v>
      </c>
      <c r="L378">
        <v>1089</v>
      </c>
      <c r="M378" t="s">
        <v>16</v>
      </c>
      <c r="N378">
        <v>8</v>
      </c>
      <c r="O378" s="13"/>
      <c r="T378"/>
    </row>
    <row r="379" spans="1:20" x14ac:dyDescent="0.35">
      <c r="A379" s="13" t="s">
        <v>2562</v>
      </c>
      <c r="B379" s="13" t="s">
        <v>1150</v>
      </c>
      <c r="C379" s="13" t="s">
        <v>66</v>
      </c>
      <c r="D379" s="13" t="s">
        <v>1151</v>
      </c>
      <c r="E379" s="13" t="s">
        <v>424</v>
      </c>
      <c r="F379">
        <v>3187</v>
      </c>
      <c r="G379">
        <v>8.8215423221696704E-2</v>
      </c>
      <c r="H379">
        <v>5.73394495412844E-2</v>
      </c>
      <c r="I379">
        <v>1845</v>
      </c>
      <c r="J379">
        <v>78</v>
      </c>
      <c r="K379">
        <v>4.0999999999999996</v>
      </c>
      <c r="L379">
        <v>1923</v>
      </c>
      <c r="M379" t="s">
        <v>16</v>
      </c>
      <c r="N379">
        <v>8</v>
      </c>
      <c r="O379" s="13"/>
      <c r="T379"/>
    </row>
    <row r="380" spans="1:20" x14ac:dyDescent="0.35">
      <c r="A380" s="13" t="s">
        <v>2562</v>
      </c>
      <c r="B380" s="13" t="s">
        <v>2379</v>
      </c>
      <c r="C380" s="13" t="s">
        <v>66</v>
      </c>
      <c r="D380" s="13" t="s">
        <v>1151</v>
      </c>
      <c r="E380" s="13" t="s">
        <v>2380</v>
      </c>
      <c r="F380">
        <v>8597</v>
      </c>
      <c r="G380">
        <v>0.187240613840363</v>
      </c>
      <c r="H380">
        <v>0.302752293577982</v>
      </c>
      <c r="I380">
        <v>3916</v>
      </c>
      <c r="J380">
        <v>412</v>
      </c>
      <c r="K380">
        <v>9.5</v>
      </c>
      <c r="L380">
        <v>4328</v>
      </c>
      <c r="M380" t="s">
        <v>16</v>
      </c>
      <c r="N380">
        <v>8</v>
      </c>
      <c r="O380" s="13"/>
      <c r="T380"/>
    </row>
    <row r="381" spans="1:20" x14ac:dyDescent="0.35">
      <c r="A381" s="13" t="s">
        <v>2562</v>
      </c>
      <c r="B381" s="13" t="s">
        <v>2303</v>
      </c>
      <c r="C381" s="13" t="s">
        <v>66</v>
      </c>
      <c r="D381" s="13" t="s">
        <v>1151</v>
      </c>
      <c r="E381" s="13" t="s">
        <v>2304</v>
      </c>
      <c r="F381">
        <v>4451</v>
      </c>
      <c r="G381">
        <v>0.12078949908309999</v>
      </c>
      <c r="H381">
        <v>6.8807339449541302E-2</v>
      </c>
      <c r="I381">
        <v>2526</v>
      </c>
      <c r="J381">
        <v>94</v>
      </c>
      <c r="K381">
        <v>3.6</v>
      </c>
      <c r="L381">
        <v>2620</v>
      </c>
      <c r="M381" t="s">
        <v>16</v>
      </c>
      <c r="N381">
        <v>8</v>
      </c>
      <c r="O381" s="13"/>
      <c r="T381"/>
    </row>
    <row r="382" spans="1:20" x14ac:dyDescent="0.35">
      <c r="A382" s="13" t="s">
        <v>2562</v>
      </c>
      <c r="B382" s="13" t="s">
        <v>2169</v>
      </c>
      <c r="C382" s="13" t="s">
        <v>66</v>
      </c>
      <c r="D382" s="13" t="s">
        <v>1151</v>
      </c>
      <c r="E382" s="13" t="s">
        <v>731</v>
      </c>
      <c r="F382">
        <v>6859</v>
      </c>
      <c r="G382">
        <v>0.190425634591256</v>
      </c>
      <c r="H382">
        <v>0.22247706422018301</v>
      </c>
      <c r="I382">
        <v>3983</v>
      </c>
      <c r="J382">
        <v>303</v>
      </c>
      <c r="K382">
        <v>7.1</v>
      </c>
      <c r="L382">
        <v>4286</v>
      </c>
      <c r="M382" t="s">
        <v>16</v>
      </c>
      <c r="N382">
        <v>8</v>
      </c>
      <c r="O382" s="13"/>
      <c r="T382"/>
    </row>
    <row r="383" spans="1:20" x14ac:dyDescent="0.35">
      <c r="A383" s="13" t="s">
        <v>2562</v>
      </c>
      <c r="B383" s="13" t="s">
        <v>2420</v>
      </c>
      <c r="C383" s="13" t="s">
        <v>66</v>
      </c>
      <c r="D383" s="13" t="s">
        <v>958</v>
      </c>
      <c r="E383" s="13" t="s">
        <v>2421</v>
      </c>
      <c r="F383">
        <v>12262</v>
      </c>
      <c r="G383">
        <v>0.123012253638419</v>
      </c>
      <c r="H383">
        <v>0.15304878048780499</v>
      </c>
      <c r="I383">
        <v>6002</v>
      </c>
      <c r="J383">
        <v>457</v>
      </c>
      <c r="K383">
        <v>7.1</v>
      </c>
      <c r="L383">
        <v>6459</v>
      </c>
      <c r="M383" t="s">
        <v>11</v>
      </c>
      <c r="N383">
        <v>9</v>
      </c>
      <c r="O383" s="13"/>
      <c r="T383"/>
    </row>
    <row r="384" spans="1:20" x14ac:dyDescent="0.35">
      <c r="A384" s="13" t="s">
        <v>2562</v>
      </c>
      <c r="B384" s="13" t="s">
        <v>1955</v>
      </c>
      <c r="C384" s="13" t="s">
        <v>66</v>
      </c>
      <c r="D384" s="13" t="s">
        <v>958</v>
      </c>
      <c r="E384" s="13" t="s">
        <v>1476</v>
      </c>
      <c r="F384">
        <v>8002</v>
      </c>
      <c r="G384">
        <v>8.6152198913431399E-2</v>
      </c>
      <c r="H384">
        <v>0.114024390243902</v>
      </c>
      <c r="I384">
        <v>4204</v>
      </c>
      <c r="J384">
        <v>340</v>
      </c>
      <c r="K384">
        <v>7.5</v>
      </c>
      <c r="L384">
        <v>4544</v>
      </c>
      <c r="M384" t="s">
        <v>11</v>
      </c>
      <c r="N384">
        <v>9</v>
      </c>
      <c r="O384" s="13"/>
      <c r="T384"/>
    </row>
    <row r="385" spans="1:20" x14ac:dyDescent="0.35">
      <c r="A385" s="13" t="s">
        <v>2562</v>
      </c>
      <c r="B385" s="13" t="s">
        <v>2277</v>
      </c>
      <c r="C385" s="13" t="s">
        <v>66</v>
      </c>
      <c r="D385" s="13" t="s">
        <v>958</v>
      </c>
      <c r="E385" s="13" t="s">
        <v>2278</v>
      </c>
      <c r="F385">
        <v>7839</v>
      </c>
      <c r="G385">
        <v>8.0461593369552303E-2</v>
      </c>
      <c r="H385">
        <v>8.7804878048780496E-2</v>
      </c>
      <c r="I385">
        <v>3926</v>
      </c>
      <c r="J385">
        <v>262</v>
      </c>
      <c r="K385">
        <v>6.3</v>
      </c>
      <c r="L385">
        <v>4188</v>
      </c>
      <c r="M385" t="s">
        <v>11</v>
      </c>
      <c r="N385">
        <v>9</v>
      </c>
      <c r="O385" s="13"/>
      <c r="T385"/>
    </row>
    <row r="386" spans="1:20" x14ac:dyDescent="0.35">
      <c r="A386" s="13" t="s">
        <v>2562</v>
      </c>
      <c r="B386" s="13" t="s">
        <v>2203</v>
      </c>
      <c r="C386" s="13" t="s">
        <v>66</v>
      </c>
      <c r="D386" s="13" t="s">
        <v>958</v>
      </c>
      <c r="E386" s="13" t="s">
        <v>382</v>
      </c>
      <c r="F386">
        <v>6434</v>
      </c>
      <c r="G386">
        <v>6.4857040885117206E-2</v>
      </c>
      <c r="H386">
        <v>6.8292682926829301E-2</v>
      </c>
      <c r="I386">
        <v>3165</v>
      </c>
      <c r="J386">
        <v>204</v>
      </c>
      <c r="K386">
        <v>6.1</v>
      </c>
      <c r="L386">
        <v>3369</v>
      </c>
      <c r="M386" t="s">
        <v>11</v>
      </c>
      <c r="N386">
        <v>9</v>
      </c>
      <c r="O386" s="13"/>
      <c r="T386"/>
    </row>
    <row r="387" spans="1:20" x14ac:dyDescent="0.35">
      <c r="A387" s="13" t="s">
        <v>2562</v>
      </c>
      <c r="B387" s="13" t="s">
        <v>1861</v>
      </c>
      <c r="C387" s="13" t="s">
        <v>66</v>
      </c>
      <c r="D387" s="13" t="s">
        <v>958</v>
      </c>
      <c r="E387" s="13" t="s">
        <v>1862</v>
      </c>
      <c r="F387">
        <v>9684</v>
      </c>
      <c r="G387">
        <v>0.11565610500852599</v>
      </c>
      <c r="H387">
        <v>8.4756097560975602E-2</v>
      </c>
      <c r="I387">
        <v>5643</v>
      </c>
      <c r="J387">
        <v>253</v>
      </c>
      <c r="K387">
        <v>4.3</v>
      </c>
      <c r="L387">
        <v>5896</v>
      </c>
      <c r="M387" t="s">
        <v>11</v>
      </c>
      <c r="N387">
        <v>9</v>
      </c>
      <c r="O387" s="13"/>
      <c r="T387"/>
    </row>
    <row r="388" spans="1:20" x14ac:dyDescent="0.35">
      <c r="A388" s="13" t="s">
        <v>2562</v>
      </c>
      <c r="B388" s="13" t="s">
        <v>1513</v>
      </c>
      <c r="C388" s="13" t="s">
        <v>66</v>
      </c>
      <c r="D388" s="13" t="s">
        <v>958</v>
      </c>
      <c r="E388" s="13" t="s">
        <v>1514</v>
      </c>
      <c r="F388">
        <v>12090</v>
      </c>
      <c r="G388">
        <v>0.13011063964785699</v>
      </c>
      <c r="H388">
        <v>0.13658536585365899</v>
      </c>
      <c r="I388">
        <v>6349</v>
      </c>
      <c r="J388">
        <v>408</v>
      </c>
      <c r="K388">
        <v>6</v>
      </c>
      <c r="L388">
        <v>6757</v>
      </c>
      <c r="M388" t="s">
        <v>11</v>
      </c>
      <c r="N388">
        <v>9</v>
      </c>
      <c r="O388" s="13"/>
      <c r="T388"/>
    </row>
    <row r="389" spans="1:20" x14ac:dyDescent="0.35">
      <c r="A389" s="13" t="s">
        <v>2562</v>
      </c>
      <c r="B389" s="13" t="s">
        <v>2414</v>
      </c>
      <c r="C389" s="13" t="s">
        <v>66</v>
      </c>
      <c r="D389" s="13" t="s">
        <v>958</v>
      </c>
      <c r="E389" s="13" t="s">
        <v>2415</v>
      </c>
      <c r="F389">
        <v>6720</v>
      </c>
      <c r="G389">
        <v>5.9979378990363597E-2</v>
      </c>
      <c r="H389">
        <v>0.10609756097561</v>
      </c>
      <c r="I389">
        <v>2927</v>
      </c>
      <c r="J389">
        <v>317</v>
      </c>
      <c r="K389">
        <v>9.8000000000000007</v>
      </c>
      <c r="L389">
        <v>3244</v>
      </c>
      <c r="M389" t="s">
        <v>11</v>
      </c>
      <c r="N389">
        <v>9</v>
      </c>
      <c r="O389" s="13"/>
      <c r="T389"/>
    </row>
    <row r="390" spans="1:20" x14ac:dyDescent="0.35">
      <c r="A390" s="13" t="s">
        <v>2562</v>
      </c>
      <c r="B390" s="13" t="s">
        <v>1238</v>
      </c>
      <c r="C390" s="13" t="s">
        <v>66</v>
      </c>
      <c r="D390" s="13" t="s">
        <v>958</v>
      </c>
      <c r="E390" s="13" t="s">
        <v>1239</v>
      </c>
      <c r="F390">
        <v>5416</v>
      </c>
      <c r="G390">
        <v>5.7401752785819098E-2</v>
      </c>
      <c r="H390">
        <v>4.0243902439024398E-2</v>
      </c>
      <c r="I390">
        <v>2801</v>
      </c>
      <c r="J390">
        <v>120</v>
      </c>
      <c r="K390">
        <v>4.0999999999999996</v>
      </c>
      <c r="L390">
        <v>2921</v>
      </c>
      <c r="M390" t="s">
        <v>11</v>
      </c>
      <c r="N390">
        <v>9</v>
      </c>
      <c r="O390" s="13"/>
      <c r="T390"/>
    </row>
    <row r="391" spans="1:20" x14ac:dyDescent="0.35">
      <c r="A391" s="13" t="s">
        <v>2562</v>
      </c>
      <c r="B391" s="13" t="s">
        <v>960</v>
      </c>
      <c r="C391" s="13" t="s">
        <v>66</v>
      </c>
      <c r="D391" s="13" t="s">
        <v>958</v>
      </c>
      <c r="E391" s="13" t="s">
        <v>260</v>
      </c>
      <c r="F391">
        <v>7757</v>
      </c>
      <c r="G391">
        <v>6.3786334615537094E-2</v>
      </c>
      <c r="H391">
        <v>9.2073170731707302E-2</v>
      </c>
      <c r="I391">
        <v>3112</v>
      </c>
      <c r="J391">
        <v>275</v>
      </c>
      <c r="K391">
        <v>8.1</v>
      </c>
      <c r="L391">
        <v>3387</v>
      </c>
      <c r="M391" t="s">
        <v>11</v>
      </c>
      <c r="N391">
        <v>9</v>
      </c>
      <c r="O391" s="13"/>
      <c r="T391"/>
    </row>
    <row r="392" spans="1:20" x14ac:dyDescent="0.35">
      <c r="A392" s="13" t="s">
        <v>2562</v>
      </c>
      <c r="B392" s="13" t="s">
        <v>681</v>
      </c>
      <c r="C392" s="13" t="s">
        <v>66</v>
      </c>
      <c r="D392" s="13" t="s">
        <v>682</v>
      </c>
      <c r="E392" s="13" t="s">
        <v>683</v>
      </c>
      <c r="F392">
        <v>13960</v>
      </c>
      <c r="G392">
        <v>0.12279989358276</v>
      </c>
      <c r="H392">
        <v>0.10190274841437599</v>
      </c>
      <c r="I392">
        <v>8681</v>
      </c>
      <c r="J392">
        <v>399</v>
      </c>
      <c r="K392">
        <v>4.4000000000000004</v>
      </c>
      <c r="L392">
        <v>9080</v>
      </c>
      <c r="M392" t="s">
        <v>11</v>
      </c>
      <c r="N392">
        <v>9</v>
      </c>
      <c r="O392" s="13"/>
      <c r="T392"/>
    </row>
    <row r="393" spans="1:20" x14ac:dyDescent="0.35">
      <c r="A393" s="13" t="s">
        <v>2562</v>
      </c>
      <c r="B393" s="13" t="s">
        <v>2056</v>
      </c>
      <c r="C393" s="13" t="s">
        <v>66</v>
      </c>
      <c r="D393" s="13" t="s">
        <v>682</v>
      </c>
      <c r="E393" s="13" t="s">
        <v>2057</v>
      </c>
      <c r="F393">
        <v>1597</v>
      </c>
      <c r="G393">
        <v>1.06277216909139E-2</v>
      </c>
      <c r="H393">
        <v>8.0338266384777993E-3</v>
      </c>
      <c r="I393">
        <v>751</v>
      </c>
      <c r="J393">
        <v>31</v>
      </c>
      <c r="K393">
        <v>4</v>
      </c>
      <c r="L393">
        <v>782</v>
      </c>
      <c r="M393" t="s">
        <v>11</v>
      </c>
      <c r="N393">
        <v>9</v>
      </c>
      <c r="O393" s="13"/>
      <c r="T393"/>
    </row>
    <row r="394" spans="1:20" x14ac:dyDescent="0.35">
      <c r="A394" s="13" t="s">
        <v>2562</v>
      </c>
      <c r="B394" s="13" t="s">
        <v>2138</v>
      </c>
      <c r="C394" s="13" t="s">
        <v>66</v>
      </c>
      <c r="D394" s="13" t="s">
        <v>682</v>
      </c>
      <c r="E394" s="13" t="s">
        <v>2139</v>
      </c>
      <c r="F394">
        <v>6088</v>
      </c>
      <c r="G394">
        <v>4.24688799585533E-2</v>
      </c>
      <c r="H394">
        <v>5.6659619450317097E-2</v>
      </c>
      <c r="I394">
        <v>3002</v>
      </c>
      <c r="J394">
        <v>222</v>
      </c>
      <c r="K394">
        <v>6.9</v>
      </c>
      <c r="L394">
        <v>3224</v>
      </c>
      <c r="M394" t="s">
        <v>11</v>
      </c>
      <c r="N394">
        <v>9</v>
      </c>
      <c r="O394" s="13"/>
      <c r="T394"/>
    </row>
    <row r="395" spans="1:20" x14ac:dyDescent="0.35">
      <c r="A395" s="13" t="s">
        <v>2562</v>
      </c>
      <c r="B395" s="13" t="s">
        <v>2281</v>
      </c>
      <c r="C395" s="13" t="s">
        <v>66</v>
      </c>
      <c r="D395" s="13" t="s">
        <v>682</v>
      </c>
      <c r="E395" s="13" t="s">
        <v>2282</v>
      </c>
      <c r="F395">
        <v>9760</v>
      </c>
      <c r="G395">
        <v>6.6510774745508802E-2</v>
      </c>
      <c r="H395">
        <v>7.6955602536997902E-2</v>
      </c>
      <c r="I395">
        <v>4702</v>
      </c>
      <c r="J395">
        <v>301</v>
      </c>
      <c r="K395">
        <v>6</v>
      </c>
      <c r="L395">
        <v>5003</v>
      </c>
      <c r="M395" t="s">
        <v>11</v>
      </c>
      <c r="N395">
        <v>9</v>
      </c>
      <c r="O395" s="13"/>
      <c r="T395"/>
    </row>
    <row r="396" spans="1:20" x14ac:dyDescent="0.35">
      <c r="A396" s="13" t="s">
        <v>2562</v>
      </c>
      <c r="B396" s="13" t="s">
        <v>1868</v>
      </c>
      <c r="C396" s="13" t="s">
        <v>66</v>
      </c>
      <c r="D396" s="13" t="s">
        <v>682</v>
      </c>
      <c r="E396" s="13" t="s">
        <v>1869</v>
      </c>
      <c r="F396">
        <v>5878</v>
      </c>
      <c r="G396">
        <v>4.6865592225940597E-2</v>
      </c>
      <c r="H396">
        <v>4.5243128964059201E-2</v>
      </c>
      <c r="I396">
        <v>3313</v>
      </c>
      <c r="J396">
        <v>177</v>
      </c>
      <c r="K396">
        <v>5.0999999999999996</v>
      </c>
      <c r="L396">
        <v>3490</v>
      </c>
      <c r="M396" t="s">
        <v>11</v>
      </c>
      <c r="N396">
        <v>9</v>
      </c>
      <c r="O396" s="13"/>
      <c r="T396"/>
    </row>
    <row r="397" spans="1:20" x14ac:dyDescent="0.35">
      <c r="A397" s="13" t="s">
        <v>2562</v>
      </c>
      <c r="B397" s="13" t="s">
        <v>2322</v>
      </c>
      <c r="C397" s="13" t="s">
        <v>66</v>
      </c>
      <c r="D397" s="13" t="s">
        <v>682</v>
      </c>
      <c r="E397" s="13" t="s">
        <v>225</v>
      </c>
      <c r="F397">
        <v>5493</v>
      </c>
      <c r="G397">
        <v>3.6741952196255798E-2</v>
      </c>
      <c r="H397">
        <v>4.6088794926004199E-2</v>
      </c>
      <c r="I397">
        <v>2597</v>
      </c>
      <c r="J397">
        <v>180</v>
      </c>
      <c r="K397">
        <v>6.5</v>
      </c>
      <c r="L397">
        <v>2777</v>
      </c>
      <c r="M397" t="s">
        <v>11</v>
      </c>
      <c r="N397">
        <v>9</v>
      </c>
      <c r="O397" s="13"/>
      <c r="T397"/>
    </row>
    <row r="398" spans="1:20" x14ac:dyDescent="0.35">
      <c r="A398" s="13" t="s">
        <v>2562</v>
      </c>
      <c r="B398" s="13" t="s">
        <v>2055</v>
      </c>
      <c r="C398" s="13" t="s">
        <v>66</v>
      </c>
      <c r="D398" s="13" t="s">
        <v>682</v>
      </c>
      <c r="E398" s="13" t="s">
        <v>1876</v>
      </c>
      <c r="F398">
        <v>5112</v>
      </c>
      <c r="G398">
        <v>3.3129366957447101E-2</v>
      </c>
      <c r="H398">
        <v>3.8900634249471502E-2</v>
      </c>
      <c r="I398">
        <v>2342</v>
      </c>
      <c r="J398">
        <v>152</v>
      </c>
      <c r="K398">
        <v>6.1</v>
      </c>
      <c r="L398">
        <v>2494</v>
      </c>
      <c r="M398" t="s">
        <v>11</v>
      </c>
      <c r="N398">
        <v>9</v>
      </c>
      <c r="O398" s="13"/>
      <c r="T398"/>
    </row>
    <row r="399" spans="1:20" x14ac:dyDescent="0.35">
      <c r="A399" s="13" t="s">
        <v>2562</v>
      </c>
      <c r="B399" s="13" t="s">
        <v>2140</v>
      </c>
      <c r="C399" s="13" t="s">
        <v>66</v>
      </c>
      <c r="D399" s="13" t="s">
        <v>682</v>
      </c>
      <c r="E399" s="13" t="s">
        <v>2141</v>
      </c>
      <c r="F399">
        <v>6293</v>
      </c>
      <c r="G399">
        <v>4.5773415293277497E-2</v>
      </c>
      <c r="H399">
        <v>8.3298097251585601E-2</v>
      </c>
      <c r="I399">
        <v>3236</v>
      </c>
      <c r="J399">
        <v>326</v>
      </c>
      <c r="K399">
        <v>9.1</v>
      </c>
      <c r="L399">
        <v>3562</v>
      </c>
      <c r="M399" t="s">
        <v>11</v>
      </c>
      <c r="N399">
        <v>9</v>
      </c>
      <c r="O399" s="13"/>
      <c r="T399"/>
    </row>
    <row r="400" spans="1:20" x14ac:dyDescent="0.35">
      <c r="A400" s="13" t="s">
        <v>2562</v>
      </c>
      <c r="B400" s="13" t="s">
        <v>2204</v>
      </c>
      <c r="C400" s="13" t="s">
        <v>66</v>
      </c>
      <c r="D400" s="13" t="s">
        <v>682</v>
      </c>
      <c r="E400" s="13" t="s">
        <v>2205</v>
      </c>
      <c r="F400">
        <v>8974</v>
      </c>
      <c r="G400">
        <v>6.1623983085259799E-2</v>
      </c>
      <c r="H400">
        <v>8.1183932346722998E-2</v>
      </c>
      <c r="I400">
        <v>4356</v>
      </c>
      <c r="J400">
        <v>318</v>
      </c>
      <c r="K400">
        <v>6.8</v>
      </c>
      <c r="L400">
        <v>4674</v>
      </c>
      <c r="M400" t="s">
        <v>11</v>
      </c>
      <c r="N400">
        <v>9</v>
      </c>
      <c r="O400" s="13"/>
      <c r="T400"/>
    </row>
    <row r="401" spans="1:20" x14ac:dyDescent="0.35">
      <c r="A401" s="13" t="s">
        <v>2562</v>
      </c>
      <c r="B401" s="13" t="s">
        <v>1751</v>
      </c>
      <c r="C401" s="13" t="s">
        <v>66</v>
      </c>
      <c r="D401" s="13" t="s">
        <v>682</v>
      </c>
      <c r="E401" s="13" t="s">
        <v>1752</v>
      </c>
      <c r="F401">
        <v>9261</v>
      </c>
      <c r="G401">
        <v>6.5642634106725301E-2</v>
      </c>
      <c r="H401">
        <v>8.0338266384778007E-2</v>
      </c>
      <c r="I401">
        <v>4640</v>
      </c>
      <c r="J401">
        <v>314</v>
      </c>
      <c r="K401">
        <v>6.3</v>
      </c>
      <c r="L401">
        <v>4954</v>
      </c>
      <c r="M401" t="s">
        <v>11</v>
      </c>
      <c r="N401">
        <v>9</v>
      </c>
      <c r="O401" s="13"/>
      <c r="T401"/>
    </row>
    <row r="402" spans="1:20" x14ac:dyDescent="0.35">
      <c r="A402" s="13" t="s">
        <v>2562</v>
      </c>
      <c r="B402" s="13" t="s">
        <v>1759</v>
      </c>
      <c r="C402" s="13" t="s">
        <v>66</v>
      </c>
      <c r="D402" s="13" t="s">
        <v>682</v>
      </c>
      <c r="E402" s="13" t="s">
        <v>1760</v>
      </c>
      <c r="F402">
        <v>15086</v>
      </c>
      <c r="G402">
        <v>0.111136004032653</v>
      </c>
      <c r="H402">
        <v>8.7526427061310794E-2</v>
      </c>
      <c r="I402">
        <v>7857</v>
      </c>
      <c r="J402">
        <v>342</v>
      </c>
      <c r="K402">
        <v>4.2</v>
      </c>
      <c r="L402">
        <v>8199</v>
      </c>
      <c r="M402" t="s">
        <v>11</v>
      </c>
      <c r="N402">
        <v>9</v>
      </c>
      <c r="O402" s="13"/>
      <c r="T402"/>
    </row>
    <row r="403" spans="1:20" x14ac:dyDescent="0.35">
      <c r="A403" s="13" t="s">
        <v>2562</v>
      </c>
      <c r="B403" s="13" t="s">
        <v>1228</v>
      </c>
      <c r="C403" s="13" t="s">
        <v>66</v>
      </c>
      <c r="D403" s="13" t="s">
        <v>682</v>
      </c>
      <c r="E403" s="13" t="s">
        <v>1229</v>
      </c>
      <c r="F403">
        <v>8992</v>
      </c>
      <c r="G403">
        <v>6.5096545640393702E-2</v>
      </c>
      <c r="H403">
        <v>5.4122621564481999E-2</v>
      </c>
      <c r="I403">
        <v>4602</v>
      </c>
      <c r="J403">
        <v>212</v>
      </c>
      <c r="K403">
        <v>4.4000000000000004</v>
      </c>
      <c r="L403">
        <v>4814</v>
      </c>
      <c r="M403" t="s">
        <v>11</v>
      </c>
      <c r="N403">
        <v>9</v>
      </c>
      <c r="O403" s="13"/>
      <c r="T403"/>
    </row>
    <row r="404" spans="1:20" x14ac:dyDescent="0.35">
      <c r="A404" s="13" t="s">
        <v>2562</v>
      </c>
      <c r="B404" s="13" t="s">
        <v>1952</v>
      </c>
      <c r="C404" s="13" t="s">
        <v>66</v>
      </c>
      <c r="D404" s="13" t="s">
        <v>682</v>
      </c>
      <c r="E404" s="13" t="s">
        <v>1953</v>
      </c>
      <c r="F404">
        <v>8109</v>
      </c>
      <c r="G404">
        <v>5.9369617878096297E-2</v>
      </c>
      <c r="H404">
        <v>7.0190274841437597E-2</v>
      </c>
      <c r="I404">
        <v>4197</v>
      </c>
      <c r="J404">
        <v>275</v>
      </c>
      <c r="K404">
        <v>6.1</v>
      </c>
      <c r="L404">
        <v>4472</v>
      </c>
      <c r="M404" t="s">
        <v>11</v>
      </c>
      <c r="N404">
        <v>9</v>
      </c>
      <c r="O404" s="13"/>
      <c r="T404"/>
    </row>
    <row r="405" spans="1:20" x14ac:dyDescent="0.35">
      <c r="A405" s="13" t="s">
        <v>2562</v>
      </c>
      <c r="B405" s="13" t="s">
        <v>2451</v>
      </c>
      <c r="C405" s="13" t="s">
        <v>66</v>
      </c>
      <c r="D405" s="13" t="s">
        <v>682</v>
      </c>
      <c r="E405" s="13" t="s">
        <v>689</v>
      </c>
      <c r="F405">
        <v>4298</v>
      </c>
      <c r="G405">
        <v>2.9950852038030201E-2</v>
      </c>
      <c r="H405">
        <v>2.7906976744186001E-2</v>
      </c>
      <c r="I405">
        <v>2117</v>
      </c>
      <c r="J405">
        <v>109</v>
      </c>
      <c r="K405">
        <v>4.9000000000000004</v>
      </c>
      <c r="L405">
        <v>2226</v>
      </c>
      <c r="M405" t="s">
        <v>11</v>
      </c>
      <c r="N405">
        <v>9</v>
      </c>
      <c r="O405" s="13"/>
      <c r="T405"/>
    </row>
    <row r="406" spans="1:20" x14ac:dyDescent="0.35">
      <c r="A406" s="13" t="s">
        <v>2562</v>
      </c>
      <c r="B406" s="13" t="s">
        <v>2142</v>
      </c>
      <c r="C406" s="13" t="s">
        <v>66</v>
      </c>
      <c r="D406" s="13" t="s">
        <v>682</v>
      </c>
      <c r="E406" s="13" t="s">
        <v>322</v>
      </c>
      <c r="F406">
        <v>5428</v>
      </c>
      <c r="G406">
        <v>3.4067518938068003E-2</v>
      </c>
      <c r="H406">
        <v>2.9598308668076102E-2</v>
      </c>
      <c r="I406">
        <v>2408</v>
      </c>
      <c r="J406">
        <v>116</v>
      </c>
      <c r="K406">
        <v>4.5999999999999996</v>
      </c>
      <c r="L406">
        <v>2524</v>
      </c>
      <c r="M406" t="s">
        <v>11</v>
      </c>
      <c r="N406">
        <v>9</v>
      </c>
      <c r="O406" s="13"/>
      <c r="T406"/>
    </row>
    <row r="407" spans="1:20" x14ac:dyDescent="0.35">
      <c r="A407" s="13" t="s">
        <v>2562</v>
      </c>
      <c r="B407" s="13" t="s">
        <v>2230</v>
      </c>
      <c r="C407" s="13" t="s">
        <v>66</v>
      </c>
      <c r="D407" s="13" t="s">
        <v>1535</v>
      </c>
      <c r="E407" s="13" t="s">
        <v>137</v>
      </c>
      <c r="F407">
        <v>2471</v>
      </c>
      <c r="G407">
        <v>7.2910912964570307E-2</v>
      </c>
      <c r="H407">
        <v>7.5144508670520194E-2</v>
      </c>
      <c r="I407">
        <v>1007</v>
      </c>
      <c r="J407">
        <v>88</v>
      </c>
      <c r="K407">
        <v>8</v>
      </c>
      <c r="L407">
        <v>1095</v>
      </c>
      <c r="M407" t="s">
        <v>11</v>
      </c>
      <c r="N407">
        <v>9</v>
      </c>
      <c r="O407" s="13"/>
      <c r="T407"/>
    </row>
    <row r="408" spans="1:20" x14ac:dyDescent="0.35">
      <c r="A408" s="13" t="s">
        <v>2562</v>
      </c>
      <c r="B408" s="13" t="s">
        <v>2464</v>
      </c>
      <c r="C408" s="13" t="s">
        <v>66</v>
      </c>
      <c r="D408" s="13" t="s">
        <v>1535</v>
      </c>
      <c r="E408" s="13" t="s">
        <v>1252</v>
      </c>
      <c r="F408">
        <v>2906</v>
      </c>
      <c r="G408">
        <v>9.5320760672295404E-2</v>
      </c>
      <c r="H408">
        <v>0.10404624277456601</v>
      </c>
      <c r="I408">
        <v>1316</v>
      </c>
      <c r="J408">
        <v>122</v>
      </c>
      <c r="K408">
        <v>8.5</v>
      </c>
      <c r="L408">
        <v>1438</v>
      </c>
      <c r="M408" t="s">
        <v>11</v>
      </c>
      <c r="N408">
        <v>9</v>
      </c>
      <c r="O408" s="13"/>
      <c r="T408"/>
    </row>
    <row r="409" spans="1:20" x14ac:dyDescent="0.35">
      <c r="A409" s="13" t="s">
        <v>2562</v>
      </c>
      <c r="B409" s="13" t="s">
        <v>2397</v>
      </c>
      <c r="C409" s="13" t="s">
        <v>66</v>
      </c>
      <c r="D409" s="13" t="s">
        <v>1535</v>
      </c>
      <c r="E409" s="13" t="s">
        <v>1416</v>
      </c>
      <c r="F409">
        <v>2813</v>
      </c>
      <c r="G409">
        <v>8.8771403771798305E-2</v>
      </c>
      <c r="H409">
        <v>7.5144508670520194E-2</v>
      </c>
      <c r="I409">
        <v>1226</v>
      </c>
      <c r="J409">
        <v>88</v>
      </c>
      <c r="K409">
        <v>6.7</v>
      </c>
      <c r="L409">
        <v>1314</v>
      </c>
      <c r="M409" t="s">
        <v>11</v>
      </c>
      <c r="N409">
        <v>9</v>
      </c>
      <c r="O409" s="13"/>
      <c r="T409"/>
    </row>
    <row r="410" spans="1:20" x14ac:dyDescent="0.35">
      <c r="A410" s="13" t="s">
        <v>2562</v>
      </c>
      <c r="B410" s="13" t="s">
        <v>2510</v>
      </c>
      <c r="C410" s="13" t="s">
        <v>66</v>
      </c>
      <c r="D410" s="13" t="s">
        <v>1535</v>
      </c>
      <c r="E410" s="13" t="s">
        <v>1809</v>
      </c>
      <c r="F410">
        <v>5002</v>
      </c>
      <c r="G410">
        <v>0.115836818432889</v>
      </c>
      <c r="H410">
        <v>0.16618497109826599</v>
      </c>
      <c r="I410">
        <v>1600</v>
      </c>
      <c r="J410">
        <v>194</v>
      </c>
      <c r="K410">
        <v>10.8</v>
      </c>
      <c r="L410">
        <v>1794</v>
      </c>
      <c r="M410" t="s">
        <v>11</v>
      </c>
      <c r="N410">
        <v>9</v>
      </c>
      <c r="O410" s="13"/>
      <c r="T410"/>
    </row>
    <row r="411" spans="1:20" x14ac:dyDescent="0.35">
      <c r="A411" s="13" t="s">
        <v>2562</v>
      </c>
      <c r="B411" s="13" t="s">
        <v>2261</v>
      </c>
      <c r="C411" s="13" t="s">
        <v>66</v>
      </c>
      <c r="D411" s="13" t="s">
        <v>1535</v>
      </c>
      <c r="E411" s="13" t="s">
        <v>1154</v>
      </c>
      <c r="F411">
        <v>5016</v>
      </c>
      <c r="G411">
        <v>0.19474473289670999</v>
      </c>
      <c r="H411">
        <v>0.195086705202312</v>
      </c>
      <c r="I411">
        <v>2690</v>
      </c>
      <c r="J411">
        <v>228</v>
      </c>
      <c r="K411">
        <v>7.8</v>
      </c>
      <c r="L411">
        <v>2918</v>
      </c>
      <c r="M411" t="s">
        <v>11</v>
      </c>
      <c r="N411">
        <v>9</v>
      </c>
      <c r="O411" s="13"/>
      <c r="T411"/>
    </row>
    <row r="412" spans="1:20" x14ac:dyDescent="0.35">
      <c r="A412" s="13" t="s">
        <v>2562</v>
      </c>
      <c r="B412" s="13" t="s">
        <v>2520</v>
      </c>
      <c r="C412" s="13" t="s">
        <v>66</v>
      </c>
      <c r="D412" s="13" t="s">
        <v>1535</v>
      </c>
      <c r="E412" s="13" t="s">
        <v>1604</v>
      </c>
      <c r="F412">
        <v>4269</v>
      </c>
      <c r="G412">
        <v>0.17130908230095501</v>
      </c>
      <c r="H412">
        <v>0.23121387283236999</v>
      </c>
      <c r="I412">
        <v>2366</v>
      </c>
      <c r="J412">
        <v>270</v>
      </c>
      <c r="K412">
        <v>10.3</v>
      </c>
      <c r="L412">
        <v>2636</v>
      </c>
      <c r="M412" t="s">
        <v>11</v>
      </c>
      <c r="N412">
        <v>9</v>
      </c>
      <c r="O412" s="13"/>
      <c r="T412"/>
    </row>
    <row r="413" spans="1:20" x14ac:dyDescent="0.35">
      <c r="A413" s="13" t="s">
        <v>2562</v>
      </c>
      <c r="B413" s="13" t="s">
        <v>2538</v>
      </c>
      <c r="C413" s="13" t="s">
        <v>66</v>
      </c>
      <c r="D413" s="13" t="s">
        <v>1535</v>
      </c>
      <c r="E413" s="13" t="s">
        <v>73</v>
      </c>
      <c r="F413">
        <v>3442</v>
      </c>
      <c r="G413">
        <v>0.13288092795707401</v>
      </c>
      <c r="H413">
        <v>9.9710982658959502E-2</v>
      </c>
      <c r="I413">
        <v>1835</v>
      </c>
      <c r="J413">
        <v>117</v>
      </c>
      <c r="K413">
        <v>6</v>
      </c>
      <c r="L413">
        <v>1952</v>
      </c>
      <c r="M413" t="s">
        <v>11</v>
      </c>
      <c r="N413">
        <v>9</v>
      </c>
      <c r="O413" s="13"/>
      <c r="T413"/>
    </row>
    <row r="414" spans="1:20" x14ac:dyDescent="0.35">
      <c r="A414" s="13" t="s">
        <v>2562</v>
      </c>
      <c r="B414" s="13" t="s">
        <v>2116</v>
      </c>
      <c r="C414" s="13" t="s">
        <v>66</v>
      </c>
      <c r="D414" s="13" t="s">
        <v>1782</v>
      </c>
      <c r="E414" s="13" t="s">
        <v>314</v>
      </c>
      <c r="F414">
        <v>2701</v>
      </c>
      <c r="G414">
        <v>0.17701651426231699</v>
      </c>
      <c r="H414">
        <v>0.105022831050228</v>
      </c>
      <c r="I414">
        <v>1413</v>
      </c>
      <c r="J414">
        <v>47</v>
      </c>
      <c r="K414">
        <v>3.2</v>
      </c>
      <c r="L414">
        <v>1460</v>
      </c>
      <c r="M414" t="s">
        <v>11</v>
      </c>
      <c r="N414">
        <v>9</v>
      </c>
      <c r="O414" s="13"/>
      <c r="T414"/>
    </row>
    <row r="415" spans="1:20" x14ac:dyDescent="0.35">
      <c r="A415" s="13" t="s">
        <v>2562</v>
      </c>
      <c r="B415" s="13" t="s">
        <v>2443</v>
      </c>
      <c r="C415" s="13" t="s">
        <v>66</v>
      </c>
      <c r="D415" s="13" t="s">
        <v>1782</v>
      </c>
      <c r="E415" s="13" t="s">
        <v>230</v>
      </c>
      <c r="F415">
        <v>1819</v>
      </c>
      <c r="G415">
        <v>0.13484372867476499</v>
      </c>
      <c r="H415">
        <v>0.17351598173516</v>
      </c>
      <c r="I415">
        <v>1076</v>
      </c>
      <c r="J415">
        <v>78</v>
      </c>
      <c r="K415">
        <v>6.7</v>
      </c>
      <c r="L415">
        <v>1154</v>
      </c>
      <c r="M415" t="s">
        <v>11</v>
      </c>
      <c r="N415">
        <v>9</v>
      </c>
      <c r="O415" s="13"/>
      <c r="T415"/>
    </row>
    <row r="416" spans="1:20" x14ac:dyDescent="0.35">
      <c r="A416" s="13" t="s">
        <v>2562</v>
      </c>
      <c r="B416" s="13" t="s">
        <v>1781</v>
      </c>
      <c r="C416" s="13" t="s">
        <v>66</v>
      </c>
      <c r="D416" s="13" t="s">
        <v>1782</v>
      </c>
      <c r="E416" s="13" t="s">
        <v>112</v>
      </c>
      <c r="F416">
        <v>3079</v>
      </c>
      <c r="G416">
        <v>0.21536781766070701</v>
      </c>
      <c r="H416">
        <v>0.255707762557078</v>
      </c>
      <c r="I416">
        <v>1719</v>
      </c>
      <c r="J416">
        <v>115</v>
      </c>
      <c r="K416">
        <v>6.2</v>
      </c>
      <c r="L416">
        <v>1834</v>
      </c>
      <c r="M416" t="s">
        <v>11</v>
      </c>
      <c r="N416">
        <v>9</v>
      </c>
      <c r="O416" s="13"/>
      <c r="T416"/>
    </row>
    <row r="417" spans="1:20" x14ac:dyDescent="0.35">
      <c r="A417" s="13" t="s">
        <v>2562</v>
      </c>
      <c r="B417" s="13" t="s">
        <v>1723</v>
      </c>
      <c r="C417" s="13" t="s">
        <v>66</v>
      </c>
      <c r="D417" s="13" t="s">
        <v>1627</v>
      </c>
      <c r="E417" s="13" t="s">
        <v>1252</v>
      </c>
      <c r="F417">
        <v>4102</v>
      </c>
      <c r="G417">
        <v>0.11793663262634201</v>
      </c>
      <c r="H417">
        <v>0.11500974658869401</v>
      </c>
      <c r="I417">
        <v>2132</v>
      </c>
      <c r="J417">
        <v>118</v>
      </c>
      <c r="K417">
        <v>5.2</v>
      </c>
      <c r="L417">
        <v>2250</v>
      </c>
      <c r="M417" t="s">
        <v>11</v>
      </c>
      <c r="N417">
        <v>9</v>
      </c>
      <c r="O417" s="13"/>
      <c r="T417"/>
    </row>
    <row r="418" spans="1:20" x14ac:dyDescent="0.35">
      <c r="A418" s="13" t="s">
        <v>2562</v>
      </c>
      <c r="B418" s="13" t="s">
        <v>1626</v>
      </c>
      <c r="C418" s="13" t="s">
        <v>66</v>
      </c>
      <c r="D418" s="13" t="s">
        <v>1627</v>
      </c>
      <c r="E418" s="13" t="s">
        <v>1416</v>
      </c>
      <c r="F418">
        <v>5794</v>
      </c>
      <c r="G418">
        <v>0.17219167321288301</v>
      </c>
      <c r="H418">
        <v>0.140350877192982</v>
      </c>
      <c r="I418">
        <v>3113</v>
      </c>
      <c r="J418">
        <v>144</v>
      </c>
      <c r="K418">
        <v>4.4000000000000004</v>
      </c>
      <c r="L418">
        <v>3257</v>
      </c>
      <c r="M418" t="s">
        <v>11</v>
      </c>
      <c r="N418">
        <v>9</v>
      </c>
      <c r="O418" s="13"/>
      <c r="T418"/>
    </row>
    <row r="419" spans="1:20" x14ac:dyDescent="0.35">
      <c r="A419" s="13" t="s">
        <v>2562</v>
      </c>
      <c r="B419" s="13" t="s">
        <v>1880</v>
      </c>
      <c r="C419" s="13" t="s">
        <v>66</v>
      </c>
      <c r="D419" s="13" t="s">
        <v>1627</v>
      </c>
      <c r="E419" s="13" t="s">
        <v>1809</v>
      </c>
      <c r="F419">
        <v>7644</v>
      </c>
      <c r="G419">
        <v>0.21361612987693099</v>
      </c>
      <c r="H419">
        <v>0.25536062378167601</v>
      </c>
      <c r="I419">
        <v>3862</v>
      </c>
      <c r="J419">
        <v>262</v>
      </c>
      <c r="K419">
        <v>6.3</v>
      </c>
      <c r="L419">
        <v>4124</v>
      </c>
      <c r="M419" t="s">
        <v>11</v>
      </c>
      <c r="N419">
        <v>9</v>
      </c>
      <c r="O419" s="13"/>
      <c r="T419"/>
    </row>
    <row r="420" spans="1:20" x14ac:dyDescent="0.35">
      <c r="A420" s="13" t="s">
        <v>2562</v>
      </c>
      <c r="B420" s="13" t="s">
        <v>1724</v>
      </c>
      <c r="C420" s="13" t="s">
        <v>66</v>
      </c>
      <c r="D420" s="13" t="s">
        <v>1627</v>
      </c>
      <c r="E420" s="13" t="s">
        <v>1154</v>
      </c>
      <c r="F420">
        <v>2864</v>
      </c>
      <c r="G420">
        <v>7.6616915422885595E-2</v>
      </c>
      <c r="H420">
        <v>9.7465886939571103E-2</v>
      </c>
      <c r="I420">
        <v>1385</v>
      </c>
      <c r="J420">
        <v>100</v>
      </c>
      <c r="K420">
        <v>6.7</v>
      </c>
      <c r="L420">
        <v>1485</v>
      </c>
      <c r="M420" t="s">
        <v>11</v>
      </c>
      <c r="N420">
        <v>9</v>
      </c>
      <c r="O420" s="13"/>
      <c r="T420"/>
    </row>
    <row r="421" spans="1:20" x14ac:dyDescent="0.35">
      <c r="A421" s="13" t="s">
        <v>2562</v>
      </c>
      <c r="B421" s="13" t="s">
        <v>1725</v>
      </c>
      <c r="C421" s="13" t="s">
        <v>66</v>
      </c>
      <c r="D421" s="13" t="s">
        <v>1627</v>
      </c>
      <c r="E421" s="13" t="s">
        <v>1604</v>
      </c>
      <c r="F421">
        <v>4511</v>
      </c>
      <c r="G421">
        <v>0.128724797067295</v>
      </c>
      <c r="H421">
        <v>7.7972709551656902E-2</v>
      </c>
      <c r="I421">
        <v>2327</v>
      </c>
      <c r="J421">
        <v>80</v>
      </c>
      <c r="K421">
        <v>3.3</v>
      </c>
      <c r="L421">
        <v>2407</v>
      </c>
      <c r="M421" t="s">
        <v>11</v>
      </c>
      <c r="N421">
        <v>9</v>
      </c>
      <c r="O421" s="13"/>
      <c r="T421"/>
    </row>
    <row r="422" spans="1:20" x14ac:dyDescent="0.35">
      <c r="A422" s="13" t="s">
        <v>2562</v>
      </c>
      <c r="B422" s="13" t="s">
        <v>2223</v>
      </c>
      <c r="C422" s="13" t="s">
        <v>66</v>
      </c>
      <c r="D422" s="13" t="s">
        <v>1627</v>
      </c>
      <c r="E422" s="13" t="s">
        <v>236</v>
      </c>
      <c r="F422">
        <v>5619</v>
      </c>
      <c r="G422">
        <v>0.135218643623985</v>
      </c>
      <c r="H422">
        <v>0.226120857699805</v>
      </c>
      <c r="I422">
        <v>2445</v>
      </c>
      <c r="J422">
        <v>232</v>
      </c>
      <c r="K422">
        <v>8.6999999999999993</v>
      </c>
      <c r="L422">
        <v>2677</v>
      </c>
      <c r="M422" t="s">
        <v>11</v>
      </c>
      <c r="N422">
        <v>9</v>
      </c>
      <c r="O422" s="13"/>
      <c r="T422"/>
    </row>
    <row r="423" spans="1:20" x14ac:dyDescent="0.35">
      <c r="A423" s="13" t="s">
        <v>2562</v>
      </c>
      <c r="B423" s="13" t="s">
        <v>2158</v>
      </c>
      <c r="C423" s="13" t="s">
        <v>66</v>
      </c>
      <c r="D423" s="13" t="s">
        <v>1103</v>
      </c>
      <c r="E423" s="13" t="s">
        <v>2159</v>
      </c>
      <c r="F423">
        <v>5023</v>
      </c>
      <c r="G423">
        <v>0.21594741849001101</v>
      </c>
      <c r="H423">
        <v>0.33123028391167197</v>
      </c>
      <c r="I423">
        <v>2729</v>
      </c>
      <c r="J423">
        <v>212</v>
      </c>
      <c r="K423">
        <v>7.2</v>
      </c>
      <c r="L423">
        <v>2941</v>
      </c>
      <c r="M423" t="s">
        <v>11</v>
      </c>
      <c r="N423">
        <v>9</v>
      </c>
      <c r="O423" s="13"/>
      <c r="T423"/>
    </row>
    <row r="424" spans="1:20" x14ac:dyDescent="0.35">
      <c r="A424" s="13" t="s">
        <v>2562</v>
      </c>
      <c r="B424" s="13" t="s">
        <v>2270</v>
      </c>
      <c r="C424" s="13" t="s">
        <v>66</v>
      </c>
      <c r="D424" s="13" t="s">
        <v>1103</v>
      </c>
      <c r="E424" s="13" t="s">
        <v>2271</v>
      </c>
      <c r="F424">
        <v>3184</v>
      </c>
      <c r="G424">
        <v>0.14745308310992</v>
      </c>
      <c r="H424">
        <v>0.16719242902208201</v>
      </c>
      <c r="I424">
        <v>1863</v>
      </c>
      <c r="J424">
        <v>107</v>
      </c>
      <c r="K424">
        <v>5.4</v>
      </c>
      <c r="L424">
        <v>1970</v>
      </c>
      <c r="M424" t="s">
        <v>11</v>
      </c>
      <c r="N424">
        <v>9</v>
      </c>
      <c r="O424" s="13"/>
      <c r="T424"/>
    </row>
    <row r="425" spans="1:20" x14ac:dyDescent="0.35">
      <c r="A425" s="13" t="s">
        <v>2562</v>
      </c>
      <c r="B425" s="13" t="s">
        <v>2269</v>
      </c>
      <c r="C425" s="13" t="s">
        <v>66</v>
      </c>
      <c r="D425" s="13" t="s">
        <v>227</v>
      </c>
      <c r="E425" s="13" t="s">
        <v>1368</v>
      </c>
      <c r="F425">
        <v>5229</v>
      </c>
      <c r="G425">
        <v>0.225099272005295</v>
      </c>
      <c r="H425">
        <v>0.19689119170984501</v>
      </c>
      <c r="I425">
        <v>2661</v>
      </c>
      <c r="J425">
        <v>200</v>
      </c>
      <c r="K425">
        <v>7</v>
      </c>
      <c r="L425">
        <v>2861</v>
      </c>
      <c r="M425" t="s">
        <v>11</v>
      </c>
      <c r="N425">
        <v>9</v>
      </c>
      <c r="O425" s="13"/>
      <c r="T425"/>
    </row>
    <row r="426" spans="1:20" x14ac:dyDescent="0.35">
      <c r="A426" s="13" t="s">
        <v>2562</v>
      </c>
      <c r="B426" s="13" t="s">
        <v>2468</v>
      </c>
      <c r="C426" s="13" t="s">
        <v>66</v>
      </c>
      <c r="D426" s="13" t="s">
        <v>227</v>
      </c>
      <c r="E426" s="13" t="s">
        <v>1472</v>
      </c>
      <c r="F426">
        <v>4472</v>
      </c>
      <c r="G426">
        <v>0.163881535407015</v>
      </c>
      <c r="H426">
        <v>0.17875647668393799</v>
      </c>
      <c r="I426">
        <v>1937</v>
      </c>
      <c r="J426">
        <v>181</v>
      </c>
      <c r="K426">
        <v>8.6</v>
      </c>
      <c r="L426">
        <v>2118</v>
      </c>
      <c r="M426" t="s">
        <v>11</v>
      </c>
      <c r="N426">
        <v>9</v>
      </c>
      <c r="O426" s="13"/>
      <c r="T426"/>
    </row>
    <row r="427" spans="1:20" x14ac:dyDescent="0.35">
      <c r="A427" s="13" t="s">
        <v>2562</v>
      </c>
      <c r="B427" s="13" t="s">
        <v>2040</v>
      </c>
      <c r="C427" s="13" t="s">
        <v>66</v>
      </c>
      <c r="D427" s="13" t="s">
        <v>227</v>
      </c>
      <c r="E427" s="13" t="s">
        <v>2041</v>
      </c>
      <c r="F427">
        <v>2831</v>
      </c>
      <c r="G427">
        <v>0.12698544010589</v>
      </c>
      <c r="H427">
        <v>7.3834196891191695E-2</v>
      </c>
      <c r="I427">
        <v>1501</v>
      </c>
      <c r="J427">
        <v>75</v>
      </c>
      <c r="K427">
        <v>4.8</v>
      </c>
      <c r="L427">
        <v>1576</v>
      </c>
      <c r="M427" t="s">
        <v>11</v>
      </c>
      <c r="N427">
        <v>9</v>
      </c>
      <c r="O427" s="13"/>
      <c r="T427"/>
    </row>
    <row r="428" spans="1:20" x14ac:dyDescent="0.35">
      <c r="A428" s="13" t="s">
        <v>2562</v>
      </c>
      <c r="B428" s="13" t="s">
        <v>247</v>
      </c>
      <c r="C428" s="13" t="s">
        <v>66</v>
      </c>
      <c r="D428" s="13" t="s">
        <v>227</v>
      </c>
      <c r="E428" s="13" t="s">
        <v>248</v>
      </c>
      <c r="F428">
        <v>2095</v>
      </c>
      <c r="G428">
        <v>6.5602250165453305E-2</v>
      </c>
      <c r="H428">
        <v>0.119170984455959</v>
      </c>
      <c r="I428">
        <v>775</v>
      </c>
      <c r="J428">
        <v>121</v>
      </c>
      <c r="K428">
        <v>13.5</v>
      </c>
      <c r="L428">
        <v>896</v>
      </c>
      <c r="M428" t="s">
        <v>11</v>
      </c>
      <c r="N428">
        <v>9</v>
      </c>
      <c r="O428" s="13"/>
      <c r="T428"/>
    </row>
    <row r="429" spans="1:20" x14ac:dyDescent="0.35">
      <c r="A429" s="13" t="s">
        <v>2562</v>
      </c>
      <c r="B429" s="13" t="s">
        <v>295</v>
      </c>
      <c r="C429" s="13" t="s">
        <v>66</v>
      </c>
      <c r="D429" s="13" t="s">
        <v>227</v>
      </c>
      <c r="E429" s="13" t="s">
        <v>296</v>
      </c>
      <c r="F429">
        <v>3128</v>
      </c>
      <c r="G429">
        <v>8.1154864328259399E-2</v>
      </c>
      <c r="H429">
        <v>0.181347150259067</v>
      </c>
      <c r="I429">
        <v>959</v>
      </c>
      <c r="J429">
        <v>184</v>
      </c>
      <c r="K429">
        <v>16.100000000000001</v>
      </c>
      <c r="L429">
        <v>1143</v>
      </c>
      <c r="M429" t="s">
        <v>11</v>
      </c>
      <c r="N429">
        <v>9</v>
      </c>
      <c r="O429" s="13"/>
      <c r="T429"/>
    </row>
    <row r="430" spans="1:20" x14ac:dyDescent="0.35">
      <c r="A430" s="13" t="s">
        <v>2562</v>
      </c>
      <c r="B430" s="13" t="s">
        <v>226</v>
      </c>
      <c r="C430" s="13" t="s">
        <v>66</v>
      </c>
      <c r="D430" s="13" t="s">
        <v>227</v>
      </c>
      <c r="E430" s="13" t="s">
        <v>228</v>
      </c>
      <c r="F430">
        <v>2699</v>
      </c>
      <c r="G430">
        <v>0.102167438782263</v>
      </c>
      <c r="H430">
        <v>0.14119170984456</v>
      </c>
      <c r="I430">
        <v>1208</v>
      </c>
      <c r="J430">
        <v>143</v>
      </c>
      <c r="K430">
        <v>10.6</v>
      </c>
      <c r="L430">
        <v>1351</v>
      </c>
      <c r="M430" t="s">
        <v>11</v>
      </c>
      <c r="N430">
        <v>9</v>
      </c>
      <c r="O430" s="13"/>
      <c r="T430"/>
    </row>
    <row r="431" spans="1:20" x14ac:dyDescent="0.35">
      <c r="A431" s="13" t="s">
        <v>2562</v>
      </c>
      <c r="B431" s="13" t="s">
        <v>1959</v>
      </c>
      <c r="C431" s="13" t="s">
        <v>66</v>
      </c>
      <c r="D431" s="13" t="s">
        <v>1213</v>
      </c>
      <c r="E431" s="13" t="s">
        <v>1960</v>
      </c>
      <c r="F431">
        <v>3713</v>
      </c>
      <c r="G431">
        <v>9.2439931637679704E-2</v>
      </c>
      <c r="H431">
        <v>7.2916666666666699E-2</v>
      </c>
      <c r="I431">
        <v>1824</v>
      </c>
      <c r="J431">
        <v>99</v>
      </c>
      <c r="K431">
        <v>5.2</v>
      </c>
      <c r="L431">
        <v>1923</v>
      </c>
      <c r="M431" t="s">
        <v>11</v>
      </c>
      <c r="N431">
        <v>9</v>
      </c>
      <c r="O431" s="13"/>
      <c r="T431"/>
    </row>
    <row r="432" spans="1:20" x14ac:dyDescent="0.35">
      <c r="A432" s="13" t="s">
        <v>2562</v>
      </c>
      <c r="B432" s="13" t="s">
        <v>2529</v>
      </c>
      <c r="C432" s="13" t="s">
        <v>66</v>
      </c>
      <c r="D432" s="13" t="s">
        <v>1213</v>
      </c>
      <c r="E432" s="13" t="s">
        <v>2530</v>
      </c>
      <c r="F432">
        <v>3661</v>
      </c>
      <c r="G432">
        <v>7.6103347743038105E-2</v>
      </c>
      <c r="H432">
        <v>0.13750000000000001</v>
      </c>
      <c r="I432">
        <v>1501</v>
      </c>
      <c r="J432">
        <v>187</v>
      </c>
      <c r="K432">
        <v>11.1</v>
      </c>
      <c r="L432">
        <v>1688</v>
      </c>
      <c r="M432" t="s">
        <v>11</v>
      </c>
      <c r="N432">
        <v>9</v>
      </c>
      <c r="O432" s="13"/>
      <c r="T432"/>
    </row>
    <row r="433" spans="1:20" x14ac:dyDescent="0.35">
      <c r="A433" s="13" t="s">
        <v>2562</v>
      </c>
      <c r="B433" s="13" t="s">
        <v>2067</v>
      </c>
      <c r="C433" s="13" t="s">
        <v>66</v>
      </c>
      <c r="D433" s="13" t="s">
        <v>1213</v>
      </c>
      <c r="E433" s="13" t="s">
        <v>2068</v>
      </c>
      <c r="F433">
        <v>8922</v>
      </c>
      <c r="G433">
        <v>0.217854629536544</v>
      </c>
      <c r="H433">
        <v>0.22083333333333299</v>
      </c>
      <c r="I433">
        <v>4298</v>
      </c>
      <c r="J433">
        <v>301</v>
      </c>
      <c r="K433">
        <v>6.5</v>
      </c>
      <c r="L433">
        <v>4599</v>
      </c>
      <c r="M433" t="s">
        <v>11</v>
      </c>
      <c r="N433">
        <v>9</v>
      </c>
      <c r="O433" s="13"/>
      <c r="T433"/>
    </row>
    <row r="434" spans="1:20" x14ac:dyDescent="0.35">
      <c r="A434" s="13" t="s">
        <v>2562</v>
      </c>
      <c r="B434" s="13" t="s">
        <v>1212</v>
      </c>
      <c r="C434" s="13" t="s">
        <v>66</v>
      </c>
      <c r="D434" s="13" t="s">
        <v>1213</v>
      </c>
      <c r="E434" s="13" t="s">
        <v>1214</v>
      </c>
      <c r="F434">
        <v>2990</v>
      </c>
      <c r="G434">
        <v>5.9867296672363499E-2</v>
      </c>
      <c r="H434">
        <v>5.7291666666666699E-2</v>
      </c>
      <c r="I434">
        <v>1181</v>
      </c>
      <c r="J434">
        <v>78</v>
      </c>
      <c r="K434">
        <v>6.2</v>
      </c>
      <c r="L434">
        <v>1259</v>
      </c>
      <c r="M434" t="s">
        <v>11</v>
      </c>
      <c r="N434">
        <v>9</v>
      </c>
      <c r="O434" s="13"/>
      <c r="T434"/>
    </row>
    <row r="435" spans="1:20" x14ac:dyDescent="0.35">
      <c r="A435" s="13" t="s">
        <v>2562</v>
      </c>
      <c r="B435" s="13" t="s">
        <v>2504</v>
      </c>
      <c r="C435" s="13" t="s">
        <v>66</v>
      </c>
      <c r="D435" s="13" t="s">
        <v>1213</v>
      </c>
      <c r="E435" s="13" t="s">
        <v>2505</v>
      </c>
      <c r="F435">
        <v>4137</v>
      </c>
      <c r="G435">
        <v>0.103649341510003</v>
      </c>
      <c r="H435">
        <v>0.139583333333333</v>
      </c>
      <c r="I435">
        <v>2045</v>
      </c>
      <c r="J435">
        <v>190</v>
      </c>
      <c r="K435">
        <v>8.5</v>
      </c>
      <c r="L435">
        <v>2235</v>
      </c>
      <c r="M435" t="s">
        <v>11</v>
      </c>
      <c r="N435">
        <v>9</v>
      </c>
      <c r="O435" s="13"/>
      <c r="T435"/>
    </row>
    <row r="436" spans="1:20" x14ac:dyDescent="0.35">
      <c r="A436" s="13" t="s">
        <v>2562</v>
      </c>
      <c r="B436" s="13" t="s">
        <v>2147</v>
      </c>
      <c r="C436" s="13" t="s">
        <v>66</v>
      </c>
      <c r="D436" s="13" t="s">
        <v>1213</v>
      </c>
      <c r="E436" s="13" t="s">
        <v>2148</v>
      </c>
      <c r="F436">
        <v>5626</v>
      </c>
      <c r="G436">
        <v>0.15864079621996599</v>
      </c>
      <c r="H436">
        <v>0.139583333333333</v>
      </c>
      <c r="I436">
        <v>3130</v>
      </c>
      <c r="J436">
        <v>190</v>
      </c>
      <c r="K436">
        <v>5.7</v>
      </c>
      <c r="L436">
        <v>3320</v>
      </c>
      <c r="M436" t="s">
        <v>11</v>
      </c>
      <c r="N436">
        <v>9</v>
      </c>
      <c r="O436" s="13"/>
      <c r="T436"/>
    </row>
    <row r="437" spans="1:20" x14ac:dyDescent="0.35">
      <c r="A437" s="13" t="s">
        <v>2562</v>
      </c>
      <c r="B437" s="13" t="s">
        <v>2121</v>
      </c>
      <c r="C437" s="13" t="s">
        <v>66</v>
      </c>
      <c r="D437" s="13" t="s">
        <v>1213</v>
      </c>
      <c r="E437" s="13" t="s">
        <v>2122</v>
      </c>
      <c r="F437">
        <v>4119</v>
      </c>
      <c r="G437">
        <v>0.101186287322811</v>
      </c>
      <c r="H437">
        <v>0.119791666666667</v>
      </c>
      <c r="I437">
        <v>1996</v>
      </c>
      <c r="J437">
        <v>163</v>
      </c>
      <c r="K437">
        <v>7.5</v>
      </c>
      <c r="L437">
        <v>2159</v>
      </c>
      <c r="M437" t="s">
        <v>11</v>
      </c>
      <c r="N437">
        <v>9</v>
      </c>
      <c r="O437" s="13"/>
      <c r="T437"/>
    </row>
    <row r="438" spans="1:20" x14ac:dyDescent="0.35">
      <c r="A438" s="13" t="s">
        <v>2562</v>
      </c>
      <c r="B438" s="13" t="s">
        <v>2287</v>
      </c>
      <c r="C438" s="13" t="s">
        <v>66</v>
      </c>
      <c r="D438" s="13" t="s">
        <v>179</v>
      </c>
      <c r="E438" s="13" t="s">
        <v>152</v>
      </c>
      <c r="F438">
        <v>3571</v>
      </c>
      <c r="G438">
        <v>0.21673986050116201</v>
      </c>
      <c r="H438">
        <v>0.199460916442049</v>
      </c>
      <c r="I438">
        <v>1808</v>
      </c>
      <c r="J438">
        <v>136</v>
      </c>
      <c r="K438">
        <v>7</v>
      </c>
      <c r="L438">
        <v>1944</v>
      </c>
      <c r="M438" t="s">
        <v>11</v>
      </c>
      <c r="N438">
        <v>9</v>
      </c>
      <c r="O438" s="13"/>
      <c r="T438"/>
    </row>
    <row r="439" spans="1:20" x14ac:dyDescent="0.35">
      <c r="A439" s="13" t="s">
        <v>2562</v>
      </c>
      <c r="B439" s="13" t="s">
        <v>178</v>
      </c>
      <c r="C439" s="13" t="s">
        <v>66</v>
      </c>
      <c r="D439" s="13" t="s">
        <v>179</v>
      </c>
      <c r="E439" s="13" t="s">
        <v>180</v>
      </c>
      <c r="F439">
        <v>3826</v>
      </c>
      <c r="G439">
        <v>0.23211056574528499</v>
      </c>
      <c r="H439">
        <v>0.28840970350404299</v>
      </c>
      <c r="I439">
        <v>1936</v>
      </c>
      <c r="J439">
        <v>197</v>
      </c>
      <c r="K439">
        <v>9.1999999999999993</v>
      </c>
      <c r="L439">
        <v>2133</v>
      </c>
      <c r="M439" t="s">
        <v>11</v>
      </c>
      <c r="N439">
        <v>9</v>
      </c>
      <c r="O439" s="13"/>
      <c r="T439"/>
    </row>
    <row r="440" spans="1:20" x14ac:dyDescent="0.35">
      <c r="A440" s="13" t="s">
        <v>2562</v>
      </c>
      <c r="B440" s="13" t="s">
        <v>246</v>
      </c>
      <c r="C440" s="13" t="s">
        <v>66</v>
      </c>
      <c r="D440" s="13" t="s">
        <v>179</v>
      </c>
      <c r="E440" s="13" t="s">
        <v>234</v>
      </c>
      <c r="F440">
        <v>3790</v>
      </c>
      <c r="G440">
        <v>0.222293980883493</v>
      </c>
      <c r="H440">
        <v>0.25606469002695398</v>
      </c>
      <c r="I440">
        <v>1854</v>
      </c>
      <c r="J440">
        <v>175</v>
      </c>
      <c r="K440">
        <v>8.6</v>
      </c>
      <c r="L440">
        <v>2029</v>
      </c>
      <c r="M440" t="s">
        <v>11</v>
      </c>
      <c r="N440">
        <v>9</v>
      </c>
      <c r="O440" s="13"/>
      <c r="T440"/>
    </row>
    <row r="441" spans="1:20" x14ac:dyDescent="0.35">
      <c r="A441" s="13" t="s">
        <v>2562</v>
      </c>
      <c r="B441" s="13" t="s">
        <v>2399</v>
      </c>
      <c r="C441" s="13" t="s">
        <v>66</v>
      </c>
      <c r="D441" s="13" t="s">
        <v>179</v>
      </c>
      <c r="E441" s="13" t="s">
        <v>273</v>
      </c>
      <c r="F441">
        <v>5020</v>
      </c>
      <c r="G441">
        <v>0.328855592870059</v>
      </c>
      <c r="H441">
        <v>0.25606469002695398</v>
      </c>
      <c r="I441">
        <v>2743</v>
      </c>
      <c r="J441">
        <v>175</v>
      </c>
      <c r="K441">
        <v>6</v>
      </c>
      <c r="L441">
        <v>2918</v>
      </c>
      <c r="M441" t="s">
        <v>11</v>
      </c>
      <c r="N441">
        <v>9</v>
      </c>
      <c r="O441" s="13"/>
      <c r="T441"/>
    </row>
    <row r="442" spans="1:20" x14ac:dyDescent="0.35">
      <c r="A442" s="13" t="s">
        <v>2562</v>
      </c>
      <c r="B442" s="13" t="s">
        <v>2391</v>
      </c>
      <c r="C442" s="13" t="s">
        <v>66</v>
      </c>
      <c r="D442" s="13" t="s">
        <v>426</v>
      </c>
      <c r="E442" s="13" t="s">
        <v>695</v>
      </c>
      <c r="F442">
        <v>7230</v>
      </c>
      <c r="G442">
        <v>0.111257909742021</v>
      </c>
      <c r="H442">
        <v>0.13566206336311901</v>
      </c>
      <c r="I442">
        <v>3100</v>
      </c>
      <c r="J442">
        <v>250</v>
      </c>
      <c r="K442">
        <v>7.5</v>
      </c>
      <c r="L442">
        <v>3350</v>
      </c>
      <c r="M442" t="s">
        <v>11</v>
      </c>
      <c r="N442">
        <v>9</v>
      </c>
      <c r="O442" s="13"/>
      <c r="T442"/>
    </row>
    <row r="443" spans="1:20" x14ac:dyDescent="0.35">
      <c r="A443" s="13" t="s">
        <v>2562</v>
      </c>
      <c r="B443" s="13" t="s">
        <v>1835</v>
      </c>
      <c r="C443" s="13" t="s">
        <v>66</v>
      </c>
      <c r="D443" s="13" t="s">
        <v>426</v>
      </c>
      <c r="E443" s="13" t="s">
        <v>1836</v>
      </c>
      <c r="F443">
        <v>4000</v>
      </c>
      <c r="G443">
        <v>8.2991447048188602E-2</v>
      </c>
      <c r="H443">
        <v>9.4232331437855393E-2</v>
      </c>
      <c r="I443">
        <v>2312</v>
      </c>
      <c r="J443">
        <v>174</v>
      </c>
      <c r="K443">
        <v>7</v>
      </c>
      <c r="L443">
        <v>2486</v>
      </c>
      <c r="M443" t="s">
        <v>11</v>
      </c>
      <c r="N443">
        <v>9</v>
      </c>
      <c r="O443" s="13"/>
      <c r="T443"/>
    </row>
    <row r="444" spans="1:20" x14ac:dyDescent="0.35">
      <c r="A444" s="13" t="s">
        <v>2562</v>
      </c>
      <c r="B444" s="13" t="s">
        <v>2030</v>
      </c>
      <c r="C444" s="13" t="s">
        <v>66</v>
      </c>
      <c r="D444" s="13" t="s">
        <v>426</v>
      </c>
      <c r="E444" s="13" t="s">
        <v>2031</v>
      </c>
      <c r="F444">
        <v>6508</v>
      </c>
      <c r="G444">
        <v>0.11442180655030899</v>
      </c>
      <c r="H444">
        <v>0.11535337124289199</v>
      </c>
      <c r="I444">
        <v>3188</v>
      </c>
      <c r="J444">
        <v>213</v>
      </c>
      <c r="K444">
        <v>6.3</v>
      </c>
      <c r="L444">
        <v>3401</v>
      </c>
      <c r="M444" t="s">
        <v>11</v>
      </c>
      <c r="N444">
        <v>9</v>
      </c>
      <c r="O444" s="13"/>
      <c r="T444"/>
    </row>
    <row r="445" spans="1:20" x14ac:dyDescent="0.35">
      <c r="A445" s="13" t="s">
        <v>2562</v>
      </c>
      <c r="B445" s="13" t="s">
        <v>1837</v>
      </c>
      <c r="C445" s="13" t="s">
        <v>66</v>
      </c>
      <c r="D445" s="13" t="s">
        <v>426</v>
      </c>
      <c r="E445" s="13" t="s">
        <v>1838</v>
      </c>
      <c r="F445">
        <v>9033</v>
      </c>
      <c r="G445">
        <v>0.155934914122801</v>
      </c>
      <c r="H445">
        <v>0.15840779853777401</v>
      </c>
      <c r="I445">
        <v>4345</v>
      </c>
      <c r="J445">
        <v>292</v>
      </c>
      <c r="K445">
        <v>6.3</v>
      </c>
      <c r="L445">
        <v>4637</v>
      </c>
      <c r="M445" t="s">
        <v>11</v>
      </c>
      <c r="N445">
        <v>9</v>
      </c>
      <c r="O445" s="13"/>
      <c r="T445"/>
    </row>
    <row r="446" spans="1:20" x14ac:dyDescent="0.35">
      <c r="A446" s="13" t="s">
        <v>2562</v>
      </c>
      <c r="B446" s="13" t="s">
        <v>2028</v>
      </c>
      <c r="C446" s="13" t="s">
        <v>66</v>
      </c>
      <c r="D446" s="13" t="s">
        <v>426</v>
      </c>
      <c r="E446" s="13" t="s">
        <v>2029</v>
      </c>
      <c r="F446">
        <v>4643</v>
      </c>
      <c r="G446">
        <v>9.4534455183923199E-2</v>
      </c>
      <c r="H446">
        <v>0.110479285134037</v>
      </c>
      <c r="I446">
        <v>2634</v>
      </c>
      <c r="J446">
        <v>204</v>
      </c>
      <c r="K446">
        <v>7.2</v>
      </c>
      <c r="L446">
        <v>2838</v>
      </c>
      <c r="M446" t="s">
        <v>11</v>
      </c>
      <c r="N446">
        <v>9</v>
      </c>
      <c r="O446" s="13"/>
      <c r="T446"/>
    </row>
    <row r="447" spans="1:20" x14ac:dyDescent="0.35">
      <c r="A447" s="13" t="s">
        <v>2562</v>
      </c>
      <c r="B447" s="13" t="s">
        <v>425</v>
      </c>
      <c r="C447" s="13" t="s">
        <v>66</v>
      </c>
      <c r="D447" s="13" t="s">
        <v>426</v>
      </c>
      <c r="E447" s="13" t="s">
        <v>427</v>
      </c>
      <c r="F447">
        <v>4127</v>
      </c>
      <c r="G447">
        <v>7.6246436270078599E-2</v>
      </c>
      <c r="H447">
        <v>4.79285134037368E-2</v>
      </c>
      <c r="I447">
        <v>2124</v>
      </c>
      <c r="J447">
        <v>88</v>
      </c>
      <c r="K447">
        <v>4</v>
      </c>
      <c r="L447">
        <v>2212</v>
      </c>
      <c r="M447" t="s">
        <v>11</v>
      </c>
      <c r="N447">
        <v>9</v>
      </c>
      <c r="O447" s="13"/>
      <c r="T447"/>
    </row>
    <row r="448" spans="1:20" x14ac:dyDescent="0.35">
      <c r="A448" s="13" t="s">
        <v>2562</v>
      </c>
      <c r="B448" s="13" t="s">
        <v>2501</v>
      </c>
      <c r="C448" s="13" t="s">
        <v>66</v>
      </c>
      <c r="D448" s="13" t="s">
        <v>426</v>
      </c>
      <c r="E448" s="13" t="s">
        <v>2502</v>
      </c>
      <c r="F448">
        <v>7196</v>
      </c>
      <c r="G448">
        <v>0.115012864195814</v>
      </c>
      <c r="H448">
        <v>0.15922014622258299</v>
      </c>
      <c r="I448">
        <v>3204</v>
      </c>
      <c r="J448">
        <v>294</v>
      </c>
      <c r="K448">
        <v>8.4</v>
      </c>
      <c r="L448">
        <v>3498</v>
      </c>
      <c r="M448" t="s">
        <v>11</v>
      </c>
      <c r="N448">
        <v>9</v>
      </c>
      <c r="O448" s="13"/>
      <c r="T448"/>
    </row>
    <row r="449" spans="1:20" x14ac:dyDescent="0.35">
      <c r="A449" s="13" t="s">
        <v>2562</v>
      </c>
      <c r="B449" s="13" t="s">
        <v>2294</v>
      </c>
      <c r="C449" s="13" t="s">
        <v>66</v>
      </c>
      <c r="D449" s="13" t="s">
        <v>426</v>
      </c>
      <c r="E449" s="13" t="s">
        <v>2295</v>
      </c>
      <c r="F449">
        <v>4103</v>
      </c>
      <c r="G449">
        <v>7.0926917460538197E-2</v>
      </c>
      <c r="H449">
        <v>0.101543460601137</v>
      </c>
      <c r="I449">
        <v>1976</v>
      </c>
      <c r="J449">
        <v>187</v>
      </c>
      <c r="K449">
        <v>8.6999999999999993</v>
      </c>
      <c r="L449">
        <v>2163</v>
      </c>
      <c r="M449" t="s">
        <v>11</v>
      </c>
      <c r="N449">
        <v>9</v>
      </c>
      <c r="O449" s="13"/>
      <c r="T449"/>
    </row>
    <row r="450" spans="1:20" x14ac:dyDescent="0.35">
      <c r="A450" s="13" t="s">
        <v>2562</v>
      </c>
      <c r="B450" s="13" t="s">
        <v>1038</v>
      </c>
      <c r="C450" s="13" t="s">
        <v>66</v>
      </c>
      <c r="D450" s="13" t="s">
        <v>363</v>
      </c>
      <c r="E450" s="13" t="s">
        <v>1039</v>
      </c>
      <c r="F450">
        <v>3138</v>
      </c>
      <c r="G450">
        <v>8.1804542942120907E-3</v>
      </c>
      <c r="H450">
        <v>7.8633405639913206E-3</v>
      </c>
      <c r="I450">
        <v>1511</v>
      </c>
      <c r="J450">
        <v>93</v>
      </c>
      <c r="K450">
        <v>5.8</v>
      </c>
      <c r="L450">
        <v>1604</v>
      </c>
      <c r="M450" t="s">
        <v>22</v>
      </c>
      <c r="N450">
        <v>10</v>
      </c>
      <c r="O450" s="13"/>
      <c r="T450"/>
    </row>
    <row r="451" spans="1:20" x14ac:dyDescent="0.35">
      <c r="A451" s="13" t="s">
        <v>2562</v>
      </c>
      <c r="B451" s="13" t="s">
        <v>2237</v>
      </c>
      <c r="C451" s="13" t="s">
        <v>66</v>
      </c>
      <c r="D451" s="13" t="s">
        <v>363</v>
      </c>
      <c r="E451" s="13" t="s">
        <v>2238</v>
      </c>
      <c r="F451">
        <v>5080</v>
      </c>
      <c r="G451">
        <v>1.4813255073303E-2</v>
      </c>
      <c r="H451">
        <v>1.76247288503254E-2</v>
      </c>
      <c r="I451">
        <v>2736</v>
      </c>
      <c r="J451">
        <v>208</v>
      </c>
      <c r="K451">
        <v>7.1</v>
      </c>
      <c r="L451">
        <v>2944</v>
      </c>
      <c r="M451" t="s">
        <v>22</v>
      </c>
      <c r="N451">
        <v>10</v>
      </c>
      <c r="O451" s="13"/>
      <c r="T451"/>
    </row>
    <row r="452" spans="1:20" x14ac:dyDescent="0.35">
      <c r="A452" s="13" t="s">
        <v>2562</v>
      </c>
      <c r="B452" s="13" t="s">
        <v>1140</v>
      </c>
      <c r="C452" s="13" t="s">
        <v>66</v>
      </c>
      <c r="D452" s="13" t="s">
        <v>363</v>
      </c>
      <c r="E452" s="13" t="s">
        <v>1141</v>
      </c>
      <c r="F452">
        <v>5563</v>
      </c>
      <c r="G452">
        <v>1.7445318874529499E-2</v>
      </c>
      <c r="H452">
        <v>1.1117136659436E-2</v>
      </c>
      <c r="I452">
        <v>3222</v>
      </c>
      <c r="J452">
        <v>131</v>
      </c>
      <c r="K452">
        <v>3.9</v>
      </c>
      <c r="L452">
        <v>3353</v>
      </c>
      <c r="M452" t="s">
        <v>22</v>
      </c>
      <c r="N452">
        <v>10</v>
      </c>
      <c r="O452" s="13"/>
      <c r="T452"/>
    </row>
    <row r="453" spans="1:20" x14ac:dyDescent="0.35">
      <c r="A453" s="13" t="s">
        <v>2562</v>
      </c>
      <c r="B453" s="13" t="s">
        <v>904</v>
      </c>
      <c r="C453" s="13" t="s">
        <v>66</v>
      </c>
      <c r="D453" s="13" t="s">
        <v>363</v>
      </c>
      <c r="E453" s="13" t="s">
        <v>905</v>
      </c>
      <c r="F453">
        <v>2903</v>
      </c>
      <c r="G453">
        <v>8.5384149711789006E-3</v>
      </c>
      <c r="H453">
        <v>9.7613882863340599E-3</v>
      </c>
      <c r="I453">
        <v>1577</v>
      </c>
      <c r="J453">
        <v>115</v>
      </c>
      <c r="K453">
        <v>6.8</v>
      </c>
      <c r="L453">
        <v>1692</v>
      </c>
      <c r="M453" t="s">
        <v>22</v>
      </c>
      <c r="N453">
        <v>10</v>
      </c>
      <c r="O453" s="13"/>
      <c r="T453"/>
    </row>
    <row r="454" spans="1:20" x14ac:dyDescent="0.35">
      <c r="A454" s="13" t="s">
        <v>2562</v>
      </c>
      <c r="B454" s="13" t="s">
        <v>1977</v>
      </c>
      <c r="C454" s="13" t="s">
        <v>66</v>
      </c>
      <c r="D454" s="13" t="s">
        <v>363</v>
      </c>
      <c r="E454" s="13" t="s">
        <v>1978</v>
      </c>
      <c r="F454">
        <v>3966</v>
      </c>
      <c r="G454">
        <v>1.1170478772405399E-2</v>
      </c>
      <c r="H454">
        <v>1.1117136659436E-2</v>
      </c>
      <c r="I454">
        <v>2063</v>
      </c>
      <c r="J454">
        <v>131</v>
      </c>
      <c r="K454">
        <v>6</v>
      </c>
      <c r="L454">
        <v>2194</v>
      </c>
      <c r="M454" t="s">
        <v>22</v>
      </c>
      <c r="N454">
        <v>10</v>
      </c>
      <c r="O454" s="13"/>
      <c r="T454"/>
    </row>
    <row r="455" spans="1:20" x14ac:dyDescent="0.35">
      <c r="A455" s="13" t="s">
        <v>2562</v>
      </c>
      <c r="B455" s="13" t="s">
        <v>1036</v>
      </c>
      <c r="C455" s="13" t="s">
        <v>66</v>
      </c>
      <c r="D455" s="13" t="s">
        <v>363</v>
      </c>
      <c r="E455" s="13" t="s">
        <v>1037</v>
      </c>
      <c r="F455">
        <v>2998</v>
      </c>
      <c r="G455">
        <v>8.6752822888426801E-3</v>
      </c>
      <c r="H455">
        <v>7.7277657266811304E-3</v>
      </c>
      <c r="I455">
        <v>1602</v>
      </c>
      <c r="J455">
        <v>91</v>
      </c>
      <c r="K455">
        <v>5.4</v>
      </c>
      <c r="L455">
        <v>1693</v>
      </c>
      <c r="M455" t="s">
        <v>22</v>
      </c>
      <c r="N455">
        <v>10</v>
      </c>
      <c r="O455" s="13"/>
      <c r="T455"/>
    </row>
    <row r="456" spans="1:20" x14ac:dyDescent="0.35">
      <c r="A456" s="13" t="s">
        <v>2562</v>
      </c>
      <c r="B456" s="13" t="s">
        <v>1324</v>
      </c>
      <c r="C456" s="13" t="s">
        <v>66</v>
      </c>
      <c r="D456" s="13" t="s">
        <v>363</v>
      </c>
      <c r="E456" s="13" t="s">
        <v>1325</v>
      </c>
      <c r="F456">
        <v>5591</v>
      </c>
      <c r="G456">
        <v>1.6318795567604599E-2</v>
      </c>
      <c r="H456">
        <v>1.6675704989154001E-2</v>
      </c>
      <c r="I456">
        <v>3014</v>
      </c>
      <c r="J456">
        <v>197</v>
      </c>
      <c r="K456">
        <v>6.1</v>
      </c>
      <c r="L456">
        <v>3211</v>
      </c>
      <c r="M456" t="s">
        <v>22</v>
      </c>
      <c r="N456">
        <v>10</v>
      </c>
      <c r="O456" s="13"/>
      <c r="T456"/>
    </row>
    <row r="457" spans="1:20" x14ac:dyDescent="0.35">
      <c r="A457" s="13" t="s">
        <v>2562</v>
      </c>
      <c r="B457" s="13" t="s">
        <v>1269</v>
      </c>
      <c r="C457" s="13" t="s">
        <v>66</v>
      </c>
      <c r="D457" s="13" t="s">
        <v>363</v>
      </c>
      <c r="E457" s="13" t="s">
        <v>1270</v>
      </c>
      <c r="F457">
        <v>4751</v>
      </c>
      <c r="G457">
        <v>1.3623562235148601E-2</v>
      </c>
      <c r="H457">
        <v>1.00325379609544E-2</v>
      </c>
      <c r="I457">
        <v>2516</v>
      </c>
      <c r="J457">
        <v>118</v>
      </c>
      <c r="K457">
        <v>4.5</v>
      </c>
      <c r="L457">
        <v>2634</v>
      </c>
      <c r="M457" t="s">
        <v>22</v>
      </c>
      <c r="N457">
        <v>10</v>
      </c>
      <c r="O457" s="13"/>
      <c r="T457"/>
    </row>
    <row r="458" spans="1:20" x14ac:dyDescent="0.35">
      <c r="A458" s="13" t="s">
        <v>2562</v>
      </c>
      <c r="B458" s="13" t="s">
        <v>1707</v>
      </c>
      <c r="C458" s="13" t="s">
        <v>66</v>
      </c>
      <c r="D458" s="13" t="s">
        <v>363</v>
      </c>
      <c r="E458" s="13" t="s">
        <v>1708</v>
      </c>
      <c r="F458">
        <v>4186</v>
      </c>
      <c r="G458">
        <v>1.1981154423183199E-2</v>
      </c>
      <c r="H458">
        <v>1.13882863340564E-2</v>
      </c>
      <c r="I458">
        <v>2213</v>
      </c>
      <c r="J458">
        <v>134</v>
      </c>
      <c r="K458">
        <v>5.7</v>
      </c>
      <c r="L458">
        <v>2347</v>
      </c>
      <c r="M458" t="s">
        <v>22</v>
      </c>
      <c r="N458">
        <v>10</v>
      </c>
      <c r="O458" s="13"/>
      <c r="T458"/>
    </row>
    <row r="459" spans="1:20" x14ac:dyDescent="0.35">
      <c r="A459" s="13" t="s">
        <v>2562</v>
      </c>
      <c r="B459" s="13" t="s">
        <v>1551</v>
      </c>
      <c r="C459" s="13" t="s">
        <v>66</v>
      </c>
      <c r="D459" s="13" t="s">
        <v>363</v>
      </c>
      <c r="E459" s="13" t="s">
        <v>1552</v>
      </c>
      <c r="F459">
        <v>4483</v>
      </c>
      <c r="G459">
        <v>1.1723212170663E-2</v>
      </c>
      <c r="H459">
        <v>1.1117136659436E-2</v>
      </c>
      <c r="I459">
        <v>2165</v>
      </c>
      <c r="J459">
        <v>131</v>
      </c>
      <c r="K459">
        <v>5.7</v>
      </c>
      <c r="L459">
        <v>2296</v>
      </c>
      <c r="M459" t="s">
        <v>22</v>
      </c>
      <c r="N459">
        <v>10</v>
      </c>
      <c r="O459" s="13"/>
      <c r="T459"/>
    </row>
    <row r="460" spans="1:20" x14ac:dyDescent="0.35">
      <c r="A460" s="13" t="s">
        <v>2562</v>
      </c>
      <c r="B460" s="13" t="s">
        <v>1184</v>
      </c>
      <c r="C460" s="13" t="s">
        <v>66</v>
      </c>
      <c r="D460" s="13" t="s">
        <v>363</v>
      </c>
      <c r="E460" s="13" t="s">
        <v>1185</v>
      </c>
      <c r="F460">
        <v>5854</v>
      </c>
      <c r="G460">
        <v>1.6592530202932099E-2</v>
      </c>
      <c r="H460">
        <v>1.46420824295011E-2</v>
      </c>
      <c r="I460">
        <v>3065</v>
      </c>
      <c r="J460">
        <v>173</v>
      </c>
      <c r="K460">
        <v>5.3</v>
      </c>
      <c r="L460">
        <v>3238</v>
      </c>
      <c r="M460" t="s">
        <v>22</v>
      </c>
      <c r="N460">
        <v>10</v>
      </c>
      <c r="O460" s="13"/>
      <c r="T460"/>
    </row>
    <row r="461" spans="1:20" x14ac:dyDescent="0.35">
      <c r="A461" s="13" t="s">
        <v>2562</v>
      </c>
      <c r="B461" s="13" t="s">
        <v>1553</v>
      </c>
      <c r="C461" s="13" t="s">
        <v>66</v>
      </c>
      <c r="D461" s="13" t="s">
        <v>363</v>
      </c>
      <c r="E461" s="13" t="s">
        <v>1554</v>
      </c>
      <c r="F461">
        <v>3444</v>
      </c>
      <c r="G461">
        <v>9.1806385386781798E-3</v>
      </c>
      <c r="H461">
        <v>8.4056399132321005E-3</v>
      </c>
      <c r="I461">
        <v>1696</v>
      </c>
      <c r="J461">
        <v>99</v>
      </c>
      <c r="K461">
        <v>5.5</v>
      </c>
      <c r="L461">
        <v>1795</v>
      </c>
      <c r="M461" t="s">
        <v>22</v>
      </c>
      <c r="N461">
        <v>10</v>
      </c>
      <c r="O461" s="13"/>
      <c r="T461"/>
    </row>
    <row r="462" spans="1:20" x14ac:dyDescent="0.35">
      <c r="A462" s="13" t="s">
        <v>2562</v>
      </c>
      <c r="B462" s="13" t="s">
        <v>2447</v>
      </c>
      <c r="C462" s="13" t="s">
        <v>66</v>
      </c>
      <c r="D462" s="13" t="s">
        <v>363</v>
      </c>
      <c r="E462" s="13" t="s">
        <v>2448</v>
      </c>
      <c r="F462">
        <v>3274</v>
      </c>
      <c r="G462">
        <v>8.2436238254415296E-3</v>
      </c>
      <c r="H462">
        <v>1.8302603036876398E-2</v>
      </c>
      <c r="I462">
        <v>1523</v>
      </c>
      <c r="J462">
        <v>216</v>
      </c>
      <c r="K462">
        <v>12.4</v>
      </c>
      <c r="L462">
        <v>1739</v>
      </c>
      <c r="M462" t="s">
        <v>22</v>
      </c>
      <c r="N462">
        <v>10</v>
      </c>
      <c r="O462" s="13"/>
      <c r="T462"/>
    </row>
    <row r="463" spans="1:20" x14ac:dyDescent="0.35">
      <c r="A463" s="13" t="s">
        <v>2562</v>
      </c>
      <c r="B463" s="13" t="s">
        <v>999</v>
      </c>
      <c r="C463" s="13" t="s">
        <v>66</v>
      </c>
      <c r="D463" s="13" t="s">
        <v>363</v>
      </c>
      <c r="E463" s="13" t="s">
        <v>1000</v>
      </c>
      <c r="F463">
        <v>6988</v>
      </c>
      <c r="G463">
        <v>2.1767167636143499E-2</v>
      </c>
      <c r="H463">
        <v>2.1691973969631202E-2</v>
      </c>
      <c r="I463">
        <v>4020</v>
      </c>
      <c r="J463">
        <v>256</v>
      </c>
      <c r="K463">
        <v>6</v>
      </c>
      <c r="L463">
        <v>4276</v>
      </c>
      <c r="M463" t="s">
        <v>22</v>
      </c>
      <c r="N463">
        <v>10</v>
      </c>
      <c r="O463" s="13"/>
      <c r="T463"/>
    </row>
    <row r="464" spans="1:20" x14ac:dyDescent="0.35">
      <c r="A464" s="13" t="s">
        <v>2562</v>
      </c>
      <c r="B464" s="13" t="s">
        <v>902</v>
      </c>
      <c r="C464" s="13" t="s">
        <v>66</v>
      </c>
      <c r="D464" s="13" t="s">
        <v>363</v>
      </c>
      <c r="E464" s="13" t="s">
        <v>903</v>
      </c>
      <c r="F464">
        <v>5767</v>
      </c>
      <c r="G464">
        <v>1.5939778380227899E-2</v>
      </c>
      <c r="H464">
        <v>1.4506507592190901E-2</v>
      </c>
      <c r="I464">
        <v>2944</v>
      </c>
      <c r="J464">
        <v>171</v>
      </c>
      <c r="K464">
        <v>5.5</v>
      </c>
      <c r="L464">
        <v>3115</v>
      </c>
      <c r="M464" t="s">
        <v>22</v>
      </c>
      <c r="N464">
        <v>10</v>
      </c>
      <c r="O464" s="13"/>
      <c r="T464"/>
    </row>
    <row r="465" spans="1:20" x14ac:dyDescent="0.35">
      <c r="A465" s="13" t="s">
        <v>2562</v>
      </c>
      <c r="B465" s="13" t="s">
        <v>1326</v>
      </c>
      <c r="C465" s="13" t="s">
        <v>66</v>
      </c>
      <c r="D465" s="13" t="s">
        <v>363</v>
      </c>
      <c r="E465" s="13" t="s">
        <v>1327</v>
      </c>
      <c r="F465">
        <v>2859</v>
      </c>
      <c r="G465">
        <v>9.0964124970389307E-3</v>
      </c>
      <c r="H465">
        <v>4.7451193058568302E-3</v>
      </c>
      <c r="I465">
        <v>1680</v>
      </c>
      <c r="J465">
        <v>56</v>
      </c>
      <c r="K465">
        <v>3.2</v>
      </c>
      <c r="L465">
        <v>1736</v>
      </c>
      <c r="M465" t="s">
        <v>22</v>
      </c>
      <c r="N465">
        <v>10</v>
      </c>
      <c r="O465" s="13"/>
      <c r="T465"/>
    </row>
    <row r="466" spans="1:20" x14ac:dyDescent="0.35">
      <c r="A466" s="13" t="s">
        <v>2562</v>
      </c>
      <c r="B466" s="13" t="s">
        <v>1182</v>
      </c>
      <c r="C466" s="13" t="s">
        <v>66</v>
      </c>
      <c r="D466" s="13" t="s">
        <v>363</v>
      </c>
      <c r="E466" s="13" t="s">
        <v>1183</v>
      </c>
      <c r="F466">
        <v>2982</v>
      </c>
      <c r="G466">
        <v>1.0580896480930699E-2</v>
      </c>
      <c r="H466">
        <v>9.3546637744034693E-3</v>
      </c>
      <c r="I466">
        <v>1954</v>
      </c>
      <c r="J466">
        <v>110</v>
      </c>
      <c r="K466">
        <v>5.4</v>
      </c>
      <c r="L466">
        <v>2064</v>
      </c>
      <c r="M466" t="s">
        <v>22</v>
      </c>
      <c r="N466">
        <v>10</v>
      </c>
      <c r="O466" s="13"/>
      <c r="T466"/>
    </row>
    <row r="467" spans="1:20" x14ac:dyDescent="0.35">
      <c r="A467" s="13" t="s">
        <v>2562</v>
      </c>
      <c r="B467" s="13" t="s">
        <v>1142</v>
      </c>
      <c r="C467" s="13" t="s">
        <v>66</v>
      </c>
      <c r="D467" s="13" t="s">
        <v>363</v>
      </c>
      <c r="E467" s="13" t="s">
        <v>1143</v>
      </c>
      <c r="F467">
        <v>6514</v>
      </c>
      <c r="G467">
        <v>2.0335324928276301E-2</v>
      </c>
      <c r="H467">
        <v>1.6404555314533598E-2</v>
      </c>
      <c r="I467">
        <v>3756</v>
      </c>
      <c r="J467">
        <v>194</v>
      </c>
      <c r="K467">
        <v>4.9000000000000004</v>
      </c>
      <c r="L467">
        <v>3950</v>
      </c>
      <c r="M467" t="s">
        <v>22</v>
      </c>
      <c r="N467">
        <v>10</v>
      </c>
      <c r="O467" s="13"/>
      <c r="T467"/>
    </row>
    <row r="468" spans="1:20" x14ac:dyDescent="0.35">
      <c r="A468" s="13" t="s">
        <v>2562</v>
      </c>
      <c r="B468" s="13" t="s">
        <v>1473</v>
      </c>
      <c r="C468" s="13" t="s">
        <v>66</v>
      </c>
      <c r="D468" s="13" t="s">
        <v>363</v>
      </c>
      <c r="E468" s="13" t="s">
        <v>1474</v>
      </c>
      <c r="F468">
        <v>3122</v>
      </c>
      <c r="G468">
        <v>9.6807306609112201E-3</v>
      </c>
      <c r="H468">
        <v>6.2364425162689799E-3</v>
      </c>
      <c r="I468">
        <v>1788</v>
      </c>
      <c r="J468">
        <v>74</v>
      </c>
      <c r="K468">
        <v>4</v>
      </c>
      <c r="L468">
        <v>1862</v>
      </c>
      <c r="M468" t="s">
        <v>22</v>
      </c>
      <c r="N468">
        <v>10</v>
      </c>
      <c r="O468" s="13"/>
      <c r="T468"/>
    </row>
    <row r="469" spans="1:20" x14ac:dyDescent="0.35">
      <c r="A469" s="13" t="s">
        <v>2562</v>
      </c>
      <c r="B469" s="13" t="s">
        <v>1034</v>
      </c>
      <c r="C469" s="13" t="s">
        <v>66</v>
      </c>
      <c r="D469" s="13" t="s">
        <v>363</v>
      </c>
      <c r="E469" s="13" t="s">
        <v>1035</v>
      </c>
      <c r="F469">
        <v>4603</v>
      </c>
      <c r="G469">
        <v>1.44079172479141E-2</v>
      </c>
      <c r="H469">
        <v>1.0439262472885E-2</v>
      </c>
      <c r="I469">
        <v>2661</v>
      </c>
      <c r="J469">
        <v>123</v>
      </c>
      <c r="K469">
        <v>4.4000000000000004</v>
      </c>
      <c r="L469">
        <v>2784</v>
      </c>
      <c r="M469" t="s">
        <v>22</v>
      </c>
      <c r="N469">
        <v>10</v>
      </c>
      <c r="O469" s="13"/>
      <c r="T469"/>
    </row>
    <row r="470" spans="1:20" x14ac:dyDescent="0.35">
      <c r="A470" s="13" t="s">
        <v>2562</v>
      </c>
      <c r="B470" s="13" t="s">
        <v>900</v>
      </c>
      <c r="C470" s="13" t="s">
        <v>66</v>
      </c>
      <c r="D470" s="13" t="s">
        <v>363</v>
      </c>
      <c r="E470" s="13" t="s">
        <v>901</v>
      </c>
      <c r="F470">
        <v>5233</v>
      </c>
      <c r="G470">
        <v>1.5913457742215701E-2</v>
      </c>
      <c r="H470">
        <v>7.3210412147505398E-3</v>
      </c>
      <c r="I470">
        <v>2939</v>
      </c>
      <c r="J470">
        <v>86</v>
      </c>
      <c r="K470">
        <v>2.9</v>
      </c>
      <c r="L470">
        <v>3025</v>
      </c>
      <c r="M470" t="s">
        <v>22</v>
      </c>
      <c r="N470">
        <v>10</v>
      </c>
      <c r="O470" s="13"/>
      <c r="T470"/>
    </row>
    <row r="471" spans="1:20" x14ac:dyDescent="0.35">
      <c r="A471" s="13" t="s">
        <v>2562</v>
      </c>
      <c r="B471" s="13" t="s">
        <v>1138</v>
      </c>
      <c r="C471" s="13" t="s">
        <v>66</v>
      </c>
      <c r="D471" s="13" t="s">
        <v>363</v>
      </c>
      <c r="E471" s="13" t="s">
        <v>1139</v>
      </c>
      <c r="F471">
        <v>5802</v>
      </c>
      <c r="G471">
        <v>1.3560392703919099E-2</v>
      </c>
      <c r="H471">
        <v>1.23373101952278E-2</v>
      </c>
      <c r="I471">
        <v>2505</v>
      </c>
      <c r="J471">
        <v>146</v>
      </c>
      <c r="K471">
        <v>5.5</v>
      </c>
      <c r="L471">
        <v>2651</v>
      </c>
      <c r="M471" t="s">
        <v>22</v>
      </c>
      <c r="N471">
        <v>10</v>
      </c>
      <c r="O471" s="13"/>
      <c r="T471"/>
    </row>
    <row r="472" spans="1:20" x14ac:dyDescent="0.35">
      <c r="A472" s="13" t="s">
        <v>2562</v>
      </c>
      <c r="B472" s="13" t="s">
        <v>846</v>
      </c>
      <c r="C472" s="13" t="s">
        <v>66</v>
      </c>
      <c r="D472" s="13" t="s">
        <v>363</v>
      </c>
      <c r="E472" s="13" t="s">
        <v>847</v>
      </c>
      <c r="F472">
        <v>4055</v>
      </c>
      <c r="G472">
        <v>1.1291553707261899E-2</v>
      </c>
      <c r="H472">
        <v>1.38286334056399E-2</v>
      </c>
      <c r="I472">
        <v>2086</v>
      </c>
      <c r="J472">
        <v>163</v>
      </c>
      <c r="K472">
        <v>7.3</v>
      </c>
      <c r="L472">
        <v>2249</v>
      </c>
      <c r="M472" t="s">
        <v>22</v>
      </c>
      <c r="N472">
        <v>10</v>
      </c>
      <c r="O472" s="13"/>
      <c r="T472"/>
    </row>
    <row r="473" spans="1:20" x14ac:dyDescent="0.35">
      <c r="A473" s="13" t="s">
        <v>2562</v>
      </c>
      <c r="B473" s="13" t="s">
        <v>1922</v>
      </c>
      <c r="C473" s="13" t="s">
        <v>66</v>
      </c>
      <c r="D473" s="13" t="s">
        <v>363</v>
      </c>
      <c r="E473" s="13" t="s">
        <v>1923</v>
      </c>
      <c r="F473">
        <v>3265</v>
      </c>
      <c r="G473">
        <v>1.03808596320375E-2</v>
      </c>
      <c r="H473">
        <v>6.6431670281995696E-3</v>
      </c>
      <c r="I473">
        <v>1917</v>
      </c>
      <c r="J473">
        <v>78</v>
      </c>
      <c r="K473">
        <v>3.9</v>
      </c>
      <c r="L473">
        <v>1995</v>
      </c>
      <c r="M473" t="s">
        <v>22</v>
      </c>
      <c r="N473">
        <v>10</v>
      </c>
      <c r="O473" s="13"/>
      <c r="T473"/>
    </row>
    <row r="474" spans="1:20" x14ac:dyDescent="0.35">
      <c r="A474" s="13" t="s">
        <v>2562</v>
      </c>
      <c r="B474" s="13" t="s">
        <v>2082</v>
      </c>
      <c r="C474" s="13" t="s">
        <v>66</v>
      </c>
      <c r="D474" s="13" t="s">
        <v>363</v>
      </c>
      <c r="E474" s="13" t="s">
        <v>2083</v>
      </c>
      <c r="F474">
        <v>2961</v>
      </c>
      <c r="G474">
        <v>7.8803990208722707E-3</v>
      </c>
      <c r="H474">
        <v>7.7277657266811304E-3</v>
      </c>
      <c r="I474">
        <v>1456</v>
      </c>
      <c r="J474">
        <v>91</v>
      </c>
      <c r="K474">
        <v>5.9</v>
      </c>
      <c r="L474">
        <v>1547</v>
      </c>
      <c r="M474" t="s">
        <v>22</v>
      </c>
      <c r="N474">
        <v>10</v>
      </c>
      <c r="O474" s="13"/>
      <c r="T474"/>
    </row>
    <row r="475" spans="1:20" x14ac:dyDescent="0.35">
      <c r="A475" s="13" t="s">
        <v>2562</v>
      </c>
      <c r="B475" s="13" t="s">
        <v>1682</v>
      </c>
      <c r="C475" s="13" t="s">
        <v>66</v>
      </c>
      <c r="D475" s="13" t="s">
        <v>363</v>
      </c>
      <c r="E475" s="13" t="s">
        <v>1683</v>
      </c>
      <c r="F475">
        <v>4594</v>
      </c>
      <c r="G475">
        <v>1.3297186323796501E-2</v>
      </c>
      <c r="H475">
        <v>6.5075921908893698E-3</v>
      </c>
      <c r="I475">
        <v>2456</v>
      </c>
      <c r="J475">
        <v>77</v>
      </c>
      <c r="K475">
        <v>3</v>
      </c>
      <c r="L475">
        <v>2533</v>
      </c>
      <c r="M475" t="s">
        <v>22</v>
      </c>
      <c r="N475">
        <v>10</v>
      </c>
      <c r="O475" s="13"/>
      <c r="T475"/>
    </row>
    <row r="476" spans="1:20" x14ac:dyDescent="0.35">
      <c r="A476" s="13" t="s">
        <v>2562</v>
      </c>
      <c r="B476" s="13" t="s">
        <v>1040</v>
      </c>
      <c r="C476" s="13" t="s">
        <v>66</v>
      </c>
      <c r="D476" s="13" t="s">
        <v>363</v>
      </c>
      <c r="E476" s="13" t="s">
        <v>1041</v>
      </c>
      <c r="F476">
        <v>5394</v>
      </c>
      <c r="G476">
        <v>1.6239833653567799E-2</v>
      </c>
      <c r="H476">
        <v>1.49132321041215E-2</v>
      </c>
      <c r="I476">
        <v>3000</v>
      </c>
      <c r="J476">
        <v>176</v>
      </c>
      <c r="K476">
        <v>5.5</v>
      </c>
      <c r="L476">
        <v>3176</v>
      </c>
      <c r="M476" t="s">
        <v>22</v>
      </c>
      <c r="N476">
        <v>10</v>
      </c>
      <c r="O476" s="13"/>
      <c r="T476"/>
    </row>
    <row r="477" spans="1:20" x14ac:dyDescent="0.35">
      <c r="A477" s="13" t="s">
        <v>2562</v>
      </c>
      <c r="B477" s="13" t="s">
        <v>2460</v>
      </c>
      <c r="C477" s="13" t="s">
        <v>66</v>
      </c>
      <c r="D477" s="13" t="s">
        <v>363</v>
      </c>
      <c r="E477" s="13" t="s">
        <v>2461</v>
      </c>
      <c r="F477">
        <v>4002</v>
      </c>
      <c r="G477">
        <v>9.4806938120179998E-3</v>
      </c>
      <c r="H477">
        <v>2.6708242950108499E-2</v>
      </c>
      <c r="I477">
        <v>1751</v>
      </c>
      <c r="J477">
        <v>315</v>
      </c>
      <c r="K477">
        <v>15.3</v>
      </c>
      <c r="L477">
        <v>2066</v>
      </c>
      <c r="M477" t="s">
        <v>22</v>
      </c>
      <c r="N477">
        <v>10</v>
      </c>
      <c r="O477" s="13"/>
      <c r="T477"/>
    </row>
    <row r="478" spans="1:20" x14ac:dyDescent="0.35">
      <c r="A478" s="13" t="s">
        <v>2562</v>
      </c>
      <c r="B478" s="13" t="s">
        <v>2383</v>
      </c>
      <c r="C478" s="13" t="s">
        <v>66</v>
      </c>
      <c r="D478" s="13" t="s">
        <v>363</v>
      </c>
      <c r="E478" s="13" t="s">
        <v>2384</v>
      </c>
      <c r="F478">
        <v>3252</v>
      </c>
      <c r="G478">
        <v>7.8803990208722707E-3</v>
      </c>
      <c r="H478">
        <v>1.22017353579176E-2</v>
      </c>
      <c r="I478">
        <v>1456</v>
      </c>
      <c r="J478">
        <v>144</v>
      </c>
      <c r="K478">
        <v>9</v>
      </c>
      <c r="L478">
        <v>1600</v>
      </c>
      <c r="M478" t="s">
        <v>22</v>
      </c>
      <c r="N478">
        <v>10</v>
      </c>
      <c r="O478" s="13"/>
      <c r="T478"/>
    </row>
    <row r="479" spans="1:20" x14ac:dyDescent="0.35">
      <c r="A479" s="13" t="s">
        <v>2562</v>
      </c>
      <c r="B479" s="13" t="s">
        <v>2251</v>
      </c>
      <c r="C479" s="13" t="s">
        <v>66</v>
      </c>
      <c r="D479" s="13" t="s">
        <v>363</v>
      </c>
      <c r="E479" s="13" t="s">
        <v>2252</v>
      </c>
      <c r="F479">
        <v>2669</v>
      </c>
      <c r="G479">
        <v>6.43276393019767E-3</v>
      </c>
      <c r="H479">
        <v>1.0439262472885E-2</v>
      </c>
      <c r="I479">
        <v>1188</v>
      </c>
      <c r="J479">
        <v>123</v>
      </c>
      <c r="K479">
        <v>9.4</v>
      </c>
      <c r="L479">
        <v>1311</v>
      </c>
      <c r="M479" t="s">
        <v>22</v>
      </c>
      <c r="N479">
        <v>10</v>
      </c>
      <c r="O479" s="13"/>
      <c r="T479"/>
    </row>
    <row r="480" spans="1:20" x14ac:dyDescent="0.35">
      <c r="A480" s="13" t="s">
        <v>2562</v>
      </c>
      <c r="B480" s="13" t="s">
        <v>1798</v>
      </c>
      <c r="C480" s="13" t="s">
        <v>66</v>
      </c>
      <c r="D480" s="13" t="s">
        <v>363</v>
      </c>
      <c r="E480" s="13" t="s">
        <v>1799</v>
      </c>
      <c r="F480">
        <v>5252</v>
      </c>
      <c r="G480">
        <v>1.31550548785303E-2</v>
      </c>
      <c r="H480">
        <v>1.12527114967462E-2</v>
      </c>
      <c r="I480">
        <v>2430</v>
      </c>
      <c r="J480">
        <v>133</v>
      </c>
      <c r="K480">
        <v>5.2</v>
      </c>
      <c r="L480">
        <v>2563</v>
      </c>
      <c r="M480" t="s">
        <v>22</v>
      </c>
      <c r="N480">
        <v>10</v>
      </c>
      <c r="O480" s="13"/>
      <c r="T480"/>
    </row>
    <row r="481" spans="1:20" x14ac:dyDescent="0.35">
      <c r="A481" s="13" t="s">
        <v>2562</v>
      </c>
      <c r="B481" s="13" t="s">
        <v>2298</v>
      </c>
      <c r="C481" s="13" t="s">
        <v>66</v>
      </c>
      <c r="D481" s="13" t="s">
        <v>363</v>
      </c>
      <c r="E481" s="13" t="s">
        <v>2299</v>
      </c>
      <c r="F481">
        <v>2600</v>
      </c>
      <c r="G481">
        <v>8.00673808333114E-3</v>
      </c>
      <c r="H481">
        <v>9.4902386117136708E-3</v>
      </c>
      <c r="I481">
        <v>1479</v>
      </c>
      <c r="J481">
        <v>112</v>
      </c>
      <c r="K481">
        <v>7</v>
      </c>
      <c r="L481">
        <v>1591</v>
      </c>
      <c r="M481" t="s">
        <v>22</v>
      </c>
      <c r="N481">
        <v>10</v>
      </c>
      <c r="O481" s="13"/>
      <c r="T481"/>
    </row>
    <row r="482" spans="1:20" x14ac:dyDescent="0.35">
      <c r="A482" s="13" t="s">
        <v>2562</v>
      </c>
      <c r="B482" s="13" t="s">
        <v>1419</v>
      </c>
      <c r="C482" s="13" t="s">
        <v>66</v>
      </c>
      <c r="D482" s="13" t="s">
        <v>363</v>
      </c>
      <c r="E482" s="13" t="s">
        <v>1420</v>
      </c>
      <c r="F482">
        <v>5927</v>
      </c>
      <c r="G482">
        <v>1.72242255152265E-2</v>
      </c>
      <c r="H482">
        <v>1.57266811279826E-2</v>
      </c>
      <c r="I482">
        <v>3181</v>
      </c>
      <c r="J482">
        <v>186</v>
      </c>
      <c r="K482">
        <v>5.5</v>
      </c>
      <c r="L482">
        <v>3367</v>
      </c>
      <c r="M482" t="s">
        <v>22</v>
      </c>
      <c r="N482">
        <v>10</v>
      </c>
      <c r="O482" s="13"/>
      <c r="T482"/>
    </row>
    <row r="483" spans="1:20" x14ac:dyDescent="0.35">
      <c r="A483" s="13" t="s">
        <v>2562</v>
      </c>
      <c r="B483" s="13" t="s">
        <v>534</v>
      </c>
      <c r="C483" s="13" t="s">
        <v>66</v>
      </c>
      <c r="D483" s="13" t="s">
        <v>363</v>
      </c>
      <c r="E483" s="13" t="s">
        <v>535</v>
      </c>
      <c r="F483">
        <v>2240</v>
      </c>
      <c r="G483">
        <v>4.9166951806911803E-3</v>
      </c>
      <c r="H483">
        <v>2.7114967462039002E-3</v>
      </c>
      <c r="I483">
        <v>908</v>
      </c>
      <c r="J483">
        <v>32</v>
      </c>
      <c r="K483">
        <v>3.4</v>
      </c>
      <c r="L483">
        <v>940</v>
      </c>
      <c r="M483" t="s">
        <v>22</v>
      </c>
      <c r="N483">
        <v>10</v>
      </c>
      <c r="O483" s="13"/>
      <c r="T483"/>
    </row>
    <row r="484" spans="1:20" x14ac:dyDescent="0.35">
      <c r="A484" s="13" t="s">
        <v>2562</v>
      </c>
      <c r="B484" s="13" t="s">
        <v>1796</v>
      </c>
      <c r="C484" s="13" t="s">
        <v>66</v>
      </c>
      <c r="D484" s="13" t="s">
        <v>363</v>
      </c>
      <c r="E484" s="13" t="s">
        <v>1797</v>
      </c>
      <c r="F484">
        <v>4803</v>
      </c>
      <c r="G484">
        <v>1.24917748006212E-2</v>
      </c>
      <c r="H484">
        <v>7.0498915401301498E-3</v>
      </c>
      <c r="I484">
        <v>2307</v>
      </c>
      <c r="J484">
        <v>83</v>
      </c>
      <c r="K484">
        <v>3.5</v>
      </c>
      <c r="L484">
        <v>2390</v>
      </c>
      <c r="M484" t="s">
        <v>22</v>
      </c>
      <c r="N484">
        <v>10</v>
      </c>
      <c r="O484" s="13"/>
      <c r="T484"/>
    </row>
    <row r="485" spans="1:20" x14ac:dyDescent="0.35">
      <c r="A485" s="13" t="s">
        <v>2562</v>
      </c>
      <c r="B485" s="13" t="s">
        <v>1979</v>
      </c>
      <c r="C485" s="13" t="s">
        <v>66</v>
      </c>
      <c r="D485" s="13" t="s">
        <v>363</v>
      </c>
      <c r="E485" s="13" t="s">
        <v>1980</v>
      </c>
      <c r="F485">
        <v>4739</v>
      </c>
      <c r="G485">
        <v>1.43973889927092E-2</v>
      </c>
      <c r="H485">
        <v>8.4056399132321005E-3</v>
      </c>
      <c r="I485">
        <v>2659</v>
      </c>
      <c r="J485">
        <v>99</v>
      </c>
      <c r="K485">
        <v>3.6</v>
      </c>
      <c r="L485">
        <v>2758</v>
      </c>
      <c r="M485" t="s">
        <v>22</v>
      </c>
      <c r="N485">
        <v>10</v>
      </c>
      <c r="O485" s="13"/>
      <c r="T485"/>
    </row>
    <row r="486" spans="1:20" x14ac:dyDescent="0.35">
      <c r="A486" s="13" t="s">
        <v>2562</v>
      </c>
      <c r="B486" s="13" t="s">
        <v>1892</v>
      </c>
      <c r="C486" s="13" t="s">
        <v>66</v>
      </c>
      <c r="D486" s="13" t="s">
        <v>363</v>
      </c>
      <c r="E486" s="13" t="s">
        <v>1893</v>
      </c>
      <c r="F486">
        <v>3852</v>
      </c>
      <c r="G486">
        <v>1.03703313768326E-2</v>
      </c>
      <c r="H486">
        <v>1.03036876355748E-2</v>
      </c>
      <c r="I486">
        <v>1915</v>
      </c>
      <c r="J486">
        <v>122</v>
      </c>
      <c r="K486">
        <v>6</v>
      </c>
      <c r="L486">
        <v>2037</v>
      </c>
      <c r="M486" t="s">
        <v>22</v>
      </c>
      <c r="N486">
        <v>10</v>
      </c>
      <c r="O486" s="13"/>
      <c r="T486"/>
    </row>
    <row r="487" spans="1:20" x14ac:dyDescent="0.35">
      <c r="A487" s="13" t="s">
        <v>2562</v>
      </c>
      <c r="B487" s="13" t="s">
        <v>1595</v>
      </c>
      <c r="C487" s="13" t="s">
        <v>66</v>
      </c>
      <c r="D487" s="13" t="s">
        <v>363</v>
      </c>
      <c r="E487" s="13" t="s">
        <v>1596</v>
      </c>
      <c r="F487">
        <v>6848</v>
      </c>
      <c r="G487">
        <v>2.03247966730714E-2</v>
      </c>
      <c r="H487">
        <v>1.40997830802603E-2</v>
      </c>
      <c r="I487">
        <v>3754</v>
      </c>
      <c r="J487">
        <v>166</v>
      </c>
      <c r="K487">
        <v>4.2</v>
      </c>
      <c r="L487">
        <v>3920</v>
      </c>
      <c r="M487" t="s">
        <v>22</v>
      </c>
      <c r="N487">
        <v>10</v>
      </c>
      <c r="O487" s="13"/>
      <c r="T487"/>
    </row>
    <row r="488" spans="1:20" x14ac:dyDescent="0.35">
      <c r="A488" s="13" t="s">
        <v>2562</v>
      </c>
      <c r="B488" s="13" t="s">
        <v>2185</v>
      </c>
      <c r="C488" s="13" t="s">
        <v>66</v>
      </c>
      <c r="D488" s="13" t="s">
        <v>363</v>
      </c>
      <c r="E488" s="13" t="s">
        <v>2186</v>
      </c>
      <c r="F488">
        <v>3342</v>
      </c>
      <c r="G488">
        <v>1.0086068486300099E-2</v>
      </c>
      <c r="H488">
        <v>1.38286334056399E-2</v>
      </c>
      <c r="I488">
        <v>1863</v>
      </c>
      <c r="J488">
        <v>163</v>
      </c>
      <c r="K488">
        <v>8.1</v>
      </c>
      <c r="L488">
        <v>2026</v>
      </c>
      <c r="M488" t="s">
        <v>22</v>
      </c>
      <c r="N488">
        <v>10</v>
      </c>
      <c r="O488" s="13"/>
      <c r="T488"/>
    </row>
    <row r="489" spans="1:20" x14ac:dyDescent="0.35">
      <c r="A489" s="13" t="s">
        <v>2562</v>
      </c>
      <c r="B489" s="13" t="s">
        <v>2249</v>
      </c>
      <c r="C489" s="13" t="s">
        <v>66</v>
      </c>
      <c r="D489" s="13" t="s">
        <v>363</v>
      </c>
      <c r="E489" s="13" t="s">
        <v>2250</v>
      </c>
      <c r="F489">
        <v>5065</v>
      </c>
      <c r="G489">
        <v>1.3986787039717801E-2</v>
      </c>
      <c r="H489">
        <v>2.08785249457701E-2</v>
      </c>
      <c r="I489">
        <v>2583</v>
      </c>
      <c r="J489">
        <v>247</v>
      </c>
      <c r="K489">
        <v>8.6999999999999993</v>
      </c>
      <c r="L489">
        <v>2830</v>
      </c>
      <c r="M489" t="s">
        <v>22</v>
      </c>
      <c r="N489">
        <v>10</v>
      </c>
      <c r="O489" s="13"/>
      <c r="T489"/>
    </row>
    <row r="490" spans="1:20" x14ac:dyDescent="0.35">
      <c r="A490" s="13" t="s">
        <v>2562</v>
      </c>
      <c r="B490" s="13" t="s">
        <v>1981</v>
      </c>
      <c r="C490" s="13" t="s">
        <v>66</v>
      </c>
      <c r="D490" s="13" t="s">
        <v>363</v>
      </c>
      <c r="E490" s="13" t="s">
        <v>1982</v>
      </c>
      <c r="F490">
        <v>3670</v>
      </c>
      <c r="G490">
        <v>8.3541705050930396E-3</v>
      </c>
      <c r="H490">
        <v>6.5075921908893698E-3</v>
      </c>
      <c r="I490">
        <v>1543</v>
      </c>
      <c r="J490">
        <v>77</v>
      </c>
      <c r="K490">
        <v>4.7</v>
      </c>
      <c r="L490">
        <v>1620</v>
      </c>
      <c r="M490" t="s">
        <v>22</v>
      </c>
      <c r="N490">
        <v>10</v>
      </c>
      <c r="O490" s="13"/>
      <c r="T490"/>
    </row>
    <row r="491" spans="1:20" x14ac:dyDescent="0.35">
      <c r="A491" s="13" t="s">
        <v>2562</v>
      </c>
      <c r="B491" s="13" t="s">
        <v>2300</v>
      </c>
      <c r="C491" s="13" t="s">
        <v>66</v>
      </c>
      <c r="D491" s="13" t="s">
        <v>363</v>
      </c>
      <c r="E491" s="13" t="s">
        <v>2301</v>
      </c>
      <c r="F491">
        <v>6661</v>
      </c>
      <c r="G491">
        <v>1.67662464138131E-2</v>
      </c>
      <c r="H491">
        <v>3.0639913232104101E-2</v>
      </c>
      <c r="I491">
        <v>3097</v>
      </c>
      <c r="J491">
        <v>362</v>
      </c>
      <c r="K491">
        <v>10.5</v>
      </c>
      <c r="L491">
        <v>3459</v>
      </c>
      <c r="M491" t="s">
        <v>22</v>
      </c>
      <c r="N491">
        <v>10</v>
      </c>
      <c r="O491" s="13"/>
      <c r="T491"/>
    </row>
    <row r="492" spans="1:20" x14ac:dyDescent="0.35">
      <c r="A492" s="13" t="s">
        <v>2562</v>
      </c>
      <c r="B492" s="13" t="s">
        <v>1188</v>
      </c>
      <c r="C492" s="13" t="s">
        <v>66</v>
      </c>
      <c r="D492" s="13" t="s">
        <v>363</v>
      </c>
      <c r="E492" s="13" t="s">
        <v>1189</v>
      </c>
      <c r="F492">
        <v>2650</v>
      </c>
      <c r="G492">
        <v>7.7645882136183004E-3</v>
      </c>
      <c r="H492">
        <v>4.2028199566160503E-3</v>
      </c>
      <c r="I492">
        <v>1434</v>
      </c>
      <c r="J492">
        <v>50</v>
      </c>
      <c r="K492">
        <v>3.3</v>
      </c>
      <c r="L492">
        <v>1484</v>
      </c>
      <c r="M492" t="s">
        <v>22</v>
      </c>
      <c r="N492">
        <v>10</v>
      </c>
      <c r="O492" s="13"/>
      <c r="T492"/>
    </row>
    <row r="493" spans="1:20" x14ac:dyDescent="0.35">
      <c r="A493" s="13" t="s">
        <v>2562</v>
      </c>
      <c r="B493" s="13" t="s">
        <v>1794</v>
      </c>
      <c r="C493" s="13" t="s">
        <v>66</v>
      </c>
      <c r="D493" s="13" t="s">
        <v>363</v>
      </c>
      <c r="E493" s="13" t="s">
        <v>1795</v>
      </c>
      <c r="F493">
        <v>3731</v>
      </c>
      <c r="G493">
        <v>1.03808596320375E-2</v>
      </c>
      <c r="H493">
        <v>8.5412147505423003E-3</v>
      </c>
      <c r="I493">
        <v>1917</v>
      </c>
      <c r="J493">
        <v>101</v>
      </c>
      <c r="K493">
        <v>5</v>
      </c>
      <c r="L493">
        <v>2018</v>
      </c>
      <c r="M493" t="s">
        <v>22</v>
      </c>
      <c r="N493">
        <v>10</v>
      </c>
      <c r="O493" s="13"/>
      <c r="T493"/>
    </row>
    <row r="494" spans="1:20" x14ac:dyDescent="0.35">
      <c r="A494" s="13" t="s">
        <v>2562</v>
      </c>
      <c r="B494" s="13" t="s">
        <v>1555</v>
      </c>
      <c r="C494" s="13" t="s">
        <v>66</v>
      </c>
      <c r="D494" s="13" t="s">
        <v>363</v>
      </c>
      <c r="E494" s="13" t="s">
        <v>1556</v>
      </c>
      <c r="F494">
        <v>5030</v>
      </c>
      <c r="G494">
        <v>1.47027083936515E-2</v>
      </c>
      <c r="H494">
        <v>1.6811279826464201E-2</v>
      </c>
      <c r="I494">
        <v>2716</v>
      </c>
      <c r="J494">
        <v>198</v>
      </c>
      <c r="K494">
        <v>6.8</v>
      </c>
      <c r="L494">
        <v>2914</v>
      </c>
      <c r="M494" t="s">
        <v>22</v>
      </c>
      <c r="N494">
        <v>10</v>
      </c>
      <c r="O494" s="13"/>
      <c r="T494"/>
    </row>
    <row r="495" spans="1:20" x14ac:dyDescent="0.35">
      <c r="A495" s="13" t="s">
        <v>2562</v>
      </c>
      <c r="B495" s="13" t="s">
        <v>1417</v>
      </c>
      <c r="C495" s="13" t="s">
        <v>66</v>
      </c>
      <c r="D495" s="13" t="s">
        <v>363</v>
      </c>
      <c r="E495" s="13" t="s">
        <v>1418</v>
      </c>
      <c r="F495">
        <v>4587</v>
      </c>
      <c r="G495">
        <v>1.21074934856421E-2</v>
      </c>
      <c r="H495">
        <v>1.36930585683297E-2</v>
      </c>
      <c r="I495">
        <v>2236</v>
      </c>
      <c r="J495">
        <v>162</v>
      </c>
      <c r="K495">
        <v>6.7</v>
      </c>
      <c r="L495">
        <v>2398</v>
      </c>
      <c r="M495" t="s">
        <v>22</v>
      </c>
      <c r="N495">
        <v>10</v>
      </c>
      <c r="O495" s="13"/>
      <c r="T495"/>
    </row>
    <row r="496" spans="1:20" x14ac:dyDescent="0.35">
      <c r="A496" s="13" t="s">
        <v>2562</v>
      </c>
      <c r="B496" s="13" t="s">
        <v>2183</v>
      </c>
      <c r="C496" s="13" t="s">
        <v>66</v>
      </c>
      <c r="D496" s="13" t="s">
        <v>363</v>
      </c>
      <c r="E496" s="13" t="s">
        <v>2184</v>
      </c>
      <c r="F496">
        <v>6778</v>
      </c>
      <c r="G496">
        <v>1.89403311136262E-2</v>
      </c>
      <c r="H496">
        <v>2.7250542299349201E-2</v>
      </c>
      <c r="I496">
        <v>3498</v>
      </c>
      <c r="J496">
        <v>322</v>
      </c>
      <c r="K496">
        <v>8.4</v>
      </c>
      <c r="L496">
        <v>3820</v>
      </c>
      <c r="M496" t="s">
        <v>22</v>
      </c>
      <c r="N496">
        <v>10</v>
      </c>
      <c r="O496" s="13"/>
      <c r="T496"/>
    </row>
    <row r="497" spans="1:20" x14ac:dyDescent="0.35">
      <c r="A497" s="13" t="s">
        <v>2562</v>
      </c>
      <c r="B497" s="13" t="s">
        <v>2518</v>
      </c>
      <c r="C497" s="13" t="s">
        <v>66</v>
      </c>
      <c r="D497" s="13" t="s">
        <v>363</v>
      </c>
      <c r="E497" s="13" t="s">
        <v>2519</v>
      </c>
      <c r="F497">
        <v>3692</v>
      </c>
      <c r="G497">
        <v>9.5543915984523508E-3</v>
      </c>
      <c r="H497">
        <v>1.8573752711496701E-2</v>
      </c>
      <c r="I497">
        <v>1765</v>
      </c>
      <c r="J497">
        <v>219</v>
      </c>
      <c r="K497">
        <v>11.1</v>
      </c>
      <c r="L497">
        <v>1984</v>
      </c>
      <c r="M497" t="s">
        <v>22</v>
      </c>
      <c r="N497">
        <v>10</v>
      </c>
      <c r="O497" s="13"/>
      <c r="T497"/>
    </row>
    <row r="498" spans="1:20" x14ac:dyDescent="0.35">
      <c r="A498" s="13" t="s">
        <v>2562</v>
      </c>
      <c r="B498" s="13" t="s">
        <v>1792</v>
      </c>
      <c r="C498" s="13" t="s">
        <v>66</v>
      </c>
      <c r="D498" s="13" t="s">
        <v>363</v>
      </c>
      <c r="E498" s="13" t="s">
        <v>1793</v>
      </c>
      <c r="F498">
        <v>2360</v>
      </c>
      <c r="G498">
        <v>6.2958966125338904E-3</v>
      </c>
      <c r="H498">
        <v>6.1008676789587896E-3</v>
      </c>
      <c r="I498">
        <v>1163</v>
      </c>
      <c r="J498">
        <v>72</v>
      </c>
      <c r="K498">
        <v>5.8</v>
      </c>
      <c r="L498">
        <v>1235</v>
      </c>
      <c r="M498" t="s">
        <v>22</v>
      </c>
      <c r="N498">
        <v>10</v>
      </c>
      <c r="O498" s="13"/>
      <c r="T498"/>
    </row>
    <row r="499" spans="1:20" x14ac:dyDescent="0.35">
      <c r="A499" s="13" t="s">
        <v>2562</v>
      </c>
      <c r="B499" s="13" t="s">
        <v>510</v>
      </c>
      <c r="C499" s="13" t="s">
        <v>66</v>
      </c>
      <c r="D499" s="13" t="s">
        <v>363</v>
      </c>
      <c r="E499" s="13" t="s">
        <v>511</v>
      </c>
      <c r="F499">
        <v>6369</v>
      </c>
      <c r="G499">
        <v>1.7218961387624E-2</v>
      </c>
      <c r="H499">
        <v>1.2744034707158401E-2</v>
      </c>
      <c r="I499">
        <v>3180</v>
      </c>
      <c r="J499">
        <v>150</v>
      </c>
      <c r="K499">
        <v>4.5</v>
      </c>
      <c r="L499">
        <v>3330</v>
      </c>
      <c r="M499" t="s">
        <v>22</v>
      </c>
      <c r="N499">
        <v>10</v>
      </c>
      <c r="O499" s="13"/>
      <c r="T499"/>
    </row>
    <row r="500" spans="1:20" x14ac:dyDescent="0.35">
      <c r="A500" s="13" t="s">
        <v>2562</v>
      </c>
      <c r="B500" s="13" t="s">
        <v>2381</v>
      </c>
      <c r="C500" s="13" t="s">
        <v>66</v>
      </c>
      <c r="D500" s="13" t="s">
        <v>363</v>
      </c>
      <c r="E500" s="13" t="s">
        <v>2382</v>
      </c>
      <c r="F500">
        <v>4421</v>
      </c>
      <c r="G500">
        <v>1.2881320243202699E-2</v>
      </c>
      <c r="H500">
        <v>1.4370932754880701E-2</v>
      </c>
      <c r="I500">
        <v>2379</v>
      </c>
      <c r="J500">
        <v>170</v>
      </c>
      <c r="K500">
        <v>6.7</v>
      </c>
      <c r="L500">
        <v>2549</v>
      </c>
      <c r="M500" t="s">
        <v>22</v>
      </c>
      <c r="N500">
        <v>10</v>
      </c>
      <c r="O500" s="13"/>
      <c r="T500"/>
    </row>
    <row r="501" spans="1:20" x14ac:dyDescent="0.35">
      <c r="A501" s="13" t="s">
        <v>2562</v>
      </c>
      <c r="B501" s="13" t="s">
        <v>1983</v>
      </c>
      <c r="C501" s="13" t="s">
        <v>66</v>
      </c>
      <c r="D501" s="13" t="s">
        <v>363</v>
      </c>
      <c r="E501" s="13" t="s">
        <v>1984</v>
      </c>
      <c r="F501">
        <v>3069</v>
      </c>
      <c r="G501">
        <v>7.8751348932698095E-3</v>
      </c>
      <c r="H501">
        <v>5.8297180043383901E-3</v>
      </c>
      <c r="I501">
        <v>1455</v>
      </c>
      <c r="J501">
        <v>69</v>
      </c>
      <c r="K501">
        <v>4.5</v>
      </c>
      <c r="L501">
        <v>1524</v>
      </c>
      <c r="M501" t="s">
        <v>22</v>
      </c>
      <c r="N501">
        <v>10</v>
      </c>
      <c r="O501" s="13"/>
      <c r="T501"/>
    </row>
    <row r="502" spans="1:20" x14ac:dyDescent="0.35">
      <c r="A502" s="13" t="s">
        <v>2562</v>
      </c>
      <c r="B502" s="13" t="s">
        <v>471</v>
      </c>
      <c r="C502" s="13" t="s">
        <v>66</v>
      </c>
      <c r="D502" s="13" t="s">
        <v>363</v>
      </c>
      <c r="E502" s="13" t="s">
        <v>472</v>
      </c>
      <c r="F502">
        <v>4824</v>
      </c>
      <c r="G502">
        <v>1.5134366857052601E-2</v>
      </c>
      <c r="H502">
        <v>1.1117136659436E-2</v>
      </c>
      <c r="I502">
        <v>2795</v>
      </c>
      <c r="J502">
        <v>131</v>
      </c>
      <c r="K502">
        <v>4.5</v>
      </c>
      <c r="L502">
        <v>2926</v>
      </c>
      <c r="M502" t="s">
        <v>22</v>
      </c>
      <c r="N502">
        <v>10</v>
      </c>
      <c r="O502" s="13"/>
      <c r="T502"/>
    </row>
    <row r="503" spans="1:20" x14ac:dyDescent="0.35">
      <c r="A503" s="13" t="s">
        <v>2562</v>
      </c>
      <c r="B503" s="13" t="s">
        <v>1684</v>
      </c>
      <c r="C503" s="13" t="s">
        <v>66</v>
      </c>
      <c r="D503" s="13" t="s">
        <v>363</v>
      </c>
      <c r="E503" s="13" t="s">
        <v>1685</v>
      </c>
      <c r="F503">
        <v>3152</v>
      </c>
      <c r="G503">
        <v>1.2386492248572099E-2</v>
      </c>
      <c r="H503">
        <v>1.5319956616052101E-2</v>
      </c>
      <c r="I503">
        <v>2288</v>
      </c>
      <c r="J503">
        <v>181</v>
      </c>
      <c r="K503">
        <v>7.3</v>
      </c>
      <c r="L503">
        <v>2469</v>
      </c>
      <c r="M503" t="s">
        <v>22</v>
      </c>
      <c r="N503">
        <v>10</v>
      </c>
      <c r="O503" s="13"/>
      <c r="T503"/>
    </row>
    <row r="504" spans="1:20" x14ac:dyDescent="0.35">
      <c r="A504" s="13" t="s">
        <v>2562</v>
      </c>
      <c r="B504" s="13" t="s">
        <v>1148</v>
      </c>
      <c r="C504" s="13" t="s">
        <v>66</v>
      </c>
      <c r="D504" s="13" t="s">
        <v>363</v>
      </c>
      <c r="E504" s="13" t="s">
        <v>1149</v>
      </c>
      <c r="F504">
        <v>3209</v>
      </c>
      <c r="G504">
        <v>9.1279972626536494E-3</v>
      </c>
      <c r="H504">
        <v>9.2190889370932696E-3</v>
      </c>
      <c r="I504">
        <v>1686</v>
      </c>
      <c r="J504">
        <v>109</v>
      </c>
      <c r="K504">
        <v>6.1</v>
      </c>
      <c r="L504">
        <v>1795</v>
      </c>
      <c r="M504" t="s">
        <v>22</v>
      </c>
      <c r="N504">
        <v>10</v>
      </c>
      <c r="O504" s="13"/>
      <c r="T504"/>
    </row>
    <row r="505" spans="1:20" x14ac:dyDescent="0.35">
      <c r="A505" s="13" t="s">
        <v>2562</v>
      </c>
      <c r="B505" s="13" t="s">
        <v>1469</v>
      </c>
      <c r="C505" s="13" t="s">
        <v>66</v>
      </c>
      <c r="D505" s="13" t="s">
        <v>363</v>
      </c>
      <c r="E505" s="13" t="s">
        <v>1470</v>
      </c>
      <c r="F505">
        <v>5058</v>
      </c>
      <c r="G505">
        <v>1.3349827599821E-2</v>
      </c>
      <c r="H505">
        <v>7.9989154013015203E-3</v>
      </c>
      <c r="I505">
        <v>2466</v>
      </c>
      <c r="J505">
        <v>94</v>
      </c>
      <c r="K505">
        <v>3.7</v>
      </c>
      <c r="L505">
        <v>2560</v>
      </c>
      <c r="M505" t="s">
        <v>22</v>
      </c>
      <c r="N505">
        <v>10</v>
      </c>
      <c r="O505" s="13"/>
      <c r="T505"/>
    </row>
    <row r="506" spans="1:20" x14ac:dyDescent="0.35">
      <c r="A506" s="13" t="s">
        <v>2562</v>
      </c>
      <c r="B506" s="13" t="s">
        <v>2167</v>
      </c>
      <c r="C506" s="13" t="s">
        <v>66</v>
      </c>
      <c r="D506" s="13" t="s">
        <v>363</v>
      </c>
      <c r="E506" s="13" t="s">
        <v>2168</v>
      </c>
      <c r="F506">
        <v>2196</v>
      </c>
      <c r="G506">
        <v>5.8958229147474499E-3</v>
      </c>
      <c r="H506">
        <v>1.1117136659436E-2</v>
      </c>
      <c r="I506">
        <v>1089</v>
      </c>
      <c r="J506">
        <v>131</v>
      </c>
      <c r="K506">
        <v>10.8</v>
      </c>
      <c r="L506">
        <v>1220</v>
      </c>
      <c r="M506" t="s">
        <v>22</v>
      </c>
      <c r="N506">
        <v>10</v>
      </c>
      <c r="O506" s="13"/>
      <c r="T506"/>
    </row>
    <row r="507" spans="1:20" x14ac:dyDescent="0.35">
      <c r="A507" s="13" t="s">
        <v>2562</v>
      </c>
      <c r="B507" s="13" t="s">
        <v>512</v>
      </c>
      <c r="C507" s="13" t="s">
        <v>66</v>
      </c>
      <c r="D507" s="13" t="s">
        <v>363</v>
      </c>
      <c r="E507" s="13" t="s">
        <v>513</v>
      </c>
      <c r="F507">
        <v>5259</v>
      </c>
      <c r="G507">
        <v>1.49974995393888E-2</v>
      </c>
      <c r="H507">
        <v>8.4056399132321005E-3</v>
      </c>
      <c r="I507">
        <v>2770</v>
      </c>
      <c r="J507">
        <v>99</v>
      </c>
      <c r="K507">
        <v>3.5</v>
      </c>
      <c r="L507">
        <v>2869</v>
      </c>
      <c r="M507" t="s">
        <v>22</v>
      </c>
      <c r="N507">
        <v>10</v>
      </c>
      <c r="O507" s="13"/>
      <c r="T507"/>
    </row>
    <row r="508" spans="1:20" x14ac:dyDescent="0.35">
      <c r="A508" s="13" t="s">
        <v>2562</v>
      </c>
      <c r="B508" s="13" t="s">
        <v>2343</v>
      </c>
      <c r="C508" s="13" t="s">
        <v>66</v>
      </c>
      <c r="D508" s="13" t="s">
        <v>363</v>
      </c>
      <c r="E508" s="13" t="s">
        <v>2344</v>
      </c>
      <c r="F508">
        <v>2647</v>
      </c>
      <c r="G508">
        <v>6.9591766904429798E-3</v>
      </c>
      <c r="H508">
        <v>1.4370932754880701E-2</v>
      </c>
      <c r="I508">
        <v>1285</v>
      </c>
      <c r="J508">
        <v>170</v>
      </c>
      <c r="K508">
        <v>11.7</v>
      </c>
      <c r="L508">
        <v>1455</v>
      </c>
      <c r="M508" t="s">
        <v>22</v>
      </c>
      <c r="N508">
        <v>10</v>
      </c>
      <c r="O508" s="13"/>
      <c r="T508"/>
    </row>
    <row r="509" spans="1:20" x14ac:dyDescent="0.35">
      <c r="A509" s="13" t="s">
        <v>2562</v>
      </c>
      <c r="B509" s="13" t="s">
        <v>2345</v>
      </c>
      <c r="C509" s="13" t="s">
        <v>66</v>
      </c>
      <c r="D509" s="13" t="s">
        <v>363</v>
      </c>
      <c r="E509" s="13" t="s">
        <v>2346</v>
      </c>
      <c r="F509">
        <v>4020</v>
      </c>
      <c r="G509">
        <v>9.5438633432474405E-3</v>
      </c>
      <c r="H509">
        <v>1.6268980477223399E-2</v>
      </c>
      <c r="I509">
        <v>1763</v>
      </c>
      <c r="J509">
        <v>192</v>
      </c>
      <c r="K509">
        <v>9.8000000000000007</v>
      </c>
      <c r="L509">
        <v>1955</v>
      </c>
      <c r="M509" t="s">
        <v>22</v>
      </c>
      <c r="N509">
        <v>10</v>
      </c>
      <c r="O509" s="13"/>
      <c r="T509"/>
    </row>
    <row r="510" spans="1:20" x14ac:dyDescent="0.35">
      <c r="A510" s="13" t="s">
        <v>2562</v>
      </c>
      <c r="B510" s="13" t="s">
        <v>2019</v>
      </c>
      <c r="C510" s="13" t="s">
        <v>66</v>
      </c>
      <c r="D510" s="13" t="s">
        <v>363</v>
      </c>
      <c r="E510" s="13" t="s">
        <v>2020</v>
      </c>
      <c r="F510">
        <v>5331</v>
      </c>
      <c r="G510">
        <v>1.2223304292896101E-2</v>
      </c>
      <c r="H510">
        <v>1.1659436008676799E-2</v>
      </c>
      <c r="I510">
        <v>2258</v>
      </c>
      <c r="J510">
        <v>138</v>
      </c>
      <c r="K510">
        <v>5.7</v>
      </c>
      <c r="L510">
        <v>2396</v>
      </c>
      <c r="M510" t="s">
        <v>22</v>
      </c>
      <c r="N510">
        <v>10</v>
      </c>
      <c r="O510" s="13"/>
      <c r="T510"/>
    </row>
    <row r="511" spans="1:20" x14ac:dyDescent="0.35">
      <c r="A511" s="13" t="s">
        <v>2562</v>
      </c>
      <c r="B511" s="13" t="s">
        <v>2021</v>
      </c>
      <c r="C511" s="13" t="s">
        <v>66</v>
      </c>
      <c r="D511" s="13" t="s">
        <v>363</v>
      </c>
      <c r="E511" s="13" t="s">
        <v>2022</v>
      </c>
      <c r="F511">
        <v>4611</v>
      </c>
      <c r="G511">
        <v>1.1244176558839801E-2</v>
      </c>
      <c r="H511">
        <v>2.76572668112798E-2</v>
      </c>
      <c r="I511">
        <v>2077</v>
      </c>
      <c r="J511">
        <v>327</v>
      </c>
      <c r="K511">
        <v>13.6</v>
      </c>
      <c r="L511">
        <v>2404</v>
      </c>
      <c r="M511" t="s">
        <v>22</v>
      </c>
      <c r="N511">
        <v>10</v>
      </c>
      <c r="O511" s="13"/>
      <c r="T511"/>
    </row>
    <row r="512" spans="1:20" x14ac:dyDescent="0.35">
      <c r="A512" s="13" t="s">
        <v>2562</v>
      </c>
      <c r="B512" s="13" t="s">
        <v>2239</v>
      </c>
      <c r="C512" s="13" t="s">
        <v>66</v>
      </c>
      <c r="D512" s="13" t="s">
        <v>363</v>
      </c>
      <c r="E512" s="13" t="s">
        <v>2240</v>
      </c>
      <c r="F512">
        <v>3575</v>
      </c>
      <c r="G512">
        <v>8.9279604137604308E-3</v>
      </c>
      <c r="H512">
        <v>5.5585683297180001E-3</v>
      </c>
      <c r="I512">
        <v>1649</v>
      </c>
      <c r="J512">
        <v>66</v>
      </c>
      <c r="K512">
        <v>3.8</v>
      </c>
      <c r="L512">
        <v>1715</v>
      </c>
      <c r="M512" t="s">
        <v>22</v>
      </c>
      <c r="N512">
        <v>10</v>
      </c>
      <c r="O512" s="13"/>
      <c r="T512"/>
    </row>
    <row r="513" spans="1:20" x14ac:dyDescent="0.35">
      <c r="A513" s="13" t="s">
        <v>2562</v>
      </c>
      <c r="B513" s="13" t="s">
        <v>1894</v>
      </c>
      <c r="C513" s="13" t="s">
        <v>66</v>
      </c>
      <c r="D513" s="13" t="s">
        <v>363</v>
      </c>
      <c r="E513" s="13" t="s">
        <v>1895</v>
      </c>
      <c r="F513">
        <v>3992</v>
      </c>
      <c r="G513">
        <v>1.09599136683073E-2</v>
      </c>
      <c r="H513">
        <v>1.0439262472885E-2</v>
      </c>
      <c r="I513">
        <v>2024</v>
      </c>
      <c r="J513">
        <v>123</v>
      </c>
      <c r="K513">
        <v>5.7</v>
      </c>
      <c r="L513">
        <v>2147</v>
      </c>
      <c r="M513" t="s">
        <v>22</v>
      </c>
      <c r="N513">
        <v>10</v>
      </c>
      <c r="O513" s="13"/>
      <c r="T513"/>
    </row>
    <row r="514" spans="1:20" x14ac:dyDescent="0.35">
      <c r="A514" s="13" t="s">
        <v>2562</v>
      </c>
      <c r="B514" s="13" t="s">
        <v>1987</v>
      </c>
      <c r="C514" s="13" t="s">
        <v>66</v>
      </c>
      <c r="D514" s="13" t="s">
        <v>363</v>
      </c>
      <c r="E514" s="13" t="s">
        <v>1988</v>
      </c>
      <c r="F514">
        <v>3314</v>
      </c>
      <c r="G514">
        <v>9.0385070934119408E-3</v>
      </c>
      <c r="H514">
        <v>1.2608459869848199E-2</v>
      </c>
      <c r="I514">
        <v>1669</v>
      </c>
      <c r="J514">
        <v>149</v>
      </c>
      <c r="K514">
        <v>8.1999999999999993</v>
      </c>
      <c r="L514">
        <v>1818</v>
      </c>
      <c r="M514" t="s">
        <v>22</v>
      </c>
      <c r="N514">
        <v>10</v>
      </c>
      <c r="O514" s="13"/>
      <c r="T514"/>
    </row>
    <row r="515" spans="1:20" x14ac:dyDescent="0.35">
      <c r="A515" s="13" t="s">
        <v>2562</v>
      </c>
      <c r="B515" s="13" t="s">
        <v>1590</v>
      </c>
      <c r="C515" s="13" t="s">
        <v>66</v>
      </c>
      <c r="D515" s="13" t="s">
        <v>363</v>
      </c>
      <c r="E515" s="13" t="s">
        <v>1591</v>
      </c>
      <c r="F515">
        <v>5697</v>
      </c>
      <c r="G515">
        <v>1.55607611928513E-2</v>
      </c>
      <c r="H515">
        <v>2.5216919739696302E-2</v>
      </c>
      <c r="I515">
        <v>2874</v>
      </c>
      <c r="J515">
        <v>298</v>
      </c>
      <c r="K515">
        <v>9.4</v>
      </c>
      <c r="L515">
        <v>3172</v>
      </c>
      <c r="M515" t="s">
        <v>22</v>
      </c>
      <c r="N515">
        <v>10</v>
      </c>
      <c r="O515" s="13"/>
      <c r="T515"/>
    </row>
    <row r="516" spans="1:20" x14ac:dyDescent="0.35">
      <c r="A516" s="13" t="s">
        <v>2562</v>
      </c>
      <c r="B516" s="13" t="s">
        <v>2023</v>
      </c>
      <c r="C516" s="13" t="s">
        <v>66</v>
      </c>
      <c r="D516" s="13" t="s">
        <v>363</v>
      </c>
      <c r="E516" s="13" t="s">
        <v>2024</v>
      </c>
      <c r="F516">
        <v>2576</v>
      </c>
      <c r="G516">
        <v>7.2539678361803498E-3</v>
      </c>
      <c r="H516">
        <v>1.00325379609544E-2</v>
      </c>
      <c r="I516">
        <v>1340</v>
      </c>
      <c r="J516">
        <v>118</v>
      </c>
      <c r="K516">
        <v>8.1</v>
      </c>
      <c r="L516">
        <v>1458</v>
      </c>
      <c r="M516" t="s">
        <v>22</v>
      </c>
      <c r="N516">
        <v>10</v>
      </c>
      <c r="O516" s="13"/>
      <c r="T516"/>
    </row>
    <row r="517" spans="1:20" x14ac:dyDescent="0.35">
      <c r="A517" s="13" t="s">
        <v>2562</v>
      </c>
      <c r="B517" s="13" t="s">
        <v>2533</v>
      </c>
      <c r="C517" s="13" t="s">
        <v>66</v>
      </c>
      <c r="D517" s="13" t="s">
        <v>363</v>
      </c>
      <c r="E517" s="13" t="s">
        <v>2534</v>
      </c>
      <c r="F517">
        <v>4257</v>
      </c>
      <c r="G517">
        <v>1.17495328086753E-2</v>
      </c>
      <c r="H517">
        <v>3.470715835141E-2</v>
      </c>
      <c r="I517">
        <v>2170</v>
      </c>
      <c r="J517">
        <v>410</v>
      </c>
      <c r="K517">
        <v>15.9</v>
      </c>
      <c r="L517">
        <v>2580</v>
      </c>
      <c r="M517" t="s">
        <v>22</v>
      </c>
      <c r="N517">
        <v>10</v>
      </c>
      <c r="O517" s="13"/>
      <c r="T517"/>
    </row>
    <row r="518" spans="1:20" x14ac:dyDescent="0.35">
      <c r="A518" s="13" t="s">
        <v>2562</v>
      </c>
      <c r="B518" s="13" t="s">
        <v>2181</v>
      </c>
      <c r="C518" s="13" t="s">
        <v>66</v>
      </c>
      <c r="D518" s="13" t="s">
        <v>363</v>
      </c>
      <c r="E518" s="13" t="s">
        <v>2182</v>
      </c>
      <c r="F518">
        <v>2484</v>
      </c>
      <c r="G518">
        <v>7.0012897112626E-3</v>
      </c>
      <c r="H518">
        <v>7.1854663774403504E-3</v>
      </c>
      <c r="I518">
        <v>1293</v>
      </c>
      <c r="J518">
        <v>85</v>
      </c>
      <c r="K518">
        <v>6.2</v>
      </c>
      <c r="L518">
        <v>1378</v>
      </c>
      <c r="M518" t="s">
        <v>22</v>
      </c>
      <c r="N518">
        <v>10</v>
      </c>
      <c r="O518" s="13"/>
      <c r="T518"/>
    </row>
    <row r="519" spans="1:20" x14ac:dyDescent="0.35">
      <c r="A519" s="13" t="s">
        <v>2562</v>
      </c>
      <c r="B519" s="13" t="s">
        <v>2492</v>
      </c>
      <c r="C519" s="13" t="s">
        <v>66</v>
      </c>
      <c r="D519" s="13" t="s">
        <v>363</v>
      </c>
      <c r="E519" s="13" t="s">
        <v>2493</v>
      </c>
      <c r="F519">
        <v>3390</v>
      </c>
      <c r="G519">
        <v>8.2541520806464295E-3</v>
      </c>
      <c r="H519">
        <v>1.9522776572668099E-2</v>
      </c>
      <c r="I519">
        <v>1525</v>
      </c>
      <c r="J519">
        <v>231</v>
      </c>
      <c r="K519">
        <v>13.1</v>
      </c>
      <c r="L519">
        <v>1756</v>
      </c>
      <c r="M519" t="s">
        <v>22</v>
      </c>
      <c r="N519">
        <v>10</v>
      </c>
      <c r="O519" s="13"/>
      <c r="T519"/>
    </row>
    <row r="520" spans="1:20" x14ac:dyDescent="0.35">
      <c r="A520" s="13" t="s">
        <v>2562</v>
      </c>
      <c r="B520" s="13" t="s">
        <v>2516</v>
      </c>
      <c r="C520" s="13" t="s">
        <v>66</v>
      </c>
      <c r="D520" s="13" t="s">
        <v>363</v>
      </c>
      <c r="E520" s="13" t="s">
        <v>2517</v>
      </c>
      <c r="F520">
        <v>5206</v>
      </c>
      <c r="G520">
        <v>1.4560576948385201E-2</v>
      </c>
      <c r="H520">
        <v>2.3725596529284201E-2</v>
      </c>
      <c r="I520">
        <v>2689</v>
      </c>
      <c r="J520">
        <v>280</v>
      </c>
      <c r="K520">
        <v>9.4</v>
      </c>
      <c r="L520">
        <v>2969</v>
      </c>
      <c r="M520" t="s">
        <v>22</v>
      </c>
      <c r="N520">
        <v>10</v>
      </c>
      <c r="O520" s="13"/>
      <c r="T520"/>
    </row>
    <row r="521" spans="1:20" x14ac:dyDescent="0.35">
      <c r="A521" s="13" t="s">
        <v>2562</v>
      </c>
      <c r="B521" s="13" t="s">
        <v>2445</v>
      </c>
      <c r="C521" s="13" t="s">
        <v>66</v>
      </c>
      <c r="D521" s="13" t="s">
        <v>363</v>
      </c>
      <c r="E521" s="13" t="s">
        <v>2446</v>
      </c>
      <c r="F521">
        <v>3214</v>
      </c>
      <c r="G521">
        <v>7.4855894506882801E-3</v>
      </c>
      <c r="H521">
        <v>1.1795010845987001E-2</v>
      </c>
      <c r="I521">
        <v>1383</v>
      </c>
      <c r="J521">
        <v>139</v>
      </c>
      <c r="K521">
        <v>9.1999999999999993</v>
      </c>
      <c r="L521">
        <v>1522</v>
      </c>
      <c r="M521" t="s">
        <v>22</v>
      </c>
      <c r="N521">
        <v>10</v>
      </c>
      <c r="O521" s="13"/>
      <c r="T521"/>
    </row>
    <row r="522" spans="1:20" x14ac:dyDescent="0.35">
      <c r="A522" s="13" t="s">
        <v>2562</v>
      </c>
      <c r="B522" s="13" t="s">
        <v>2101</v>
      </c>
      <c r="C522" s="13" t="s">
        <v>66</v>
      </c>
      <c r="D522" s="13" t="s">
        <v>363</v>
      </c>
      <c r="E522" s="13" t="s">
        <v>2102</v>
      </c>
      <c r="F522">
        <v>3094</v>
      </c>
      <c r="G522">
        <v>9.2490721975100696E-3</v>
      </c>
      <c r="H522">
        <v>9.0835140997830802E-3</v>
      </c>
      <c r="I522">
        <v>1708</v>
      </c>
      <c r="J522">
        <v>107</v>
      </c>
      <c r="K522">
        <v>5.9</v>
      </c>
      <c r="L522">
        <v>1815</v>
      </c>
      <c r="M522" t="s">
        <v>22</v>
      </c>
      <c r="N522">
        <v>10</v>
      </c>
      <c r="O522" s="13"/>
      <c r="T522"/>
    </row>
    <row r="523" spans="1:20" x14ac:dyDescent="0.35">
      <c r="A523" s="13" t="s">
        <v>2562</v>
      </c>
      <c r="B523" s="13" t="s">
        <v>1271</v>
      </c>
      <c r="C523" s="13" t="s">
        <v>66</v>
      </c>
      <c r="D523" s="13" t="s">
        <v>363</v>
      </c>
      <c r="E523" s="13" t="s">
        <v>1272</v>
      </c>
      <c r="F523">
        <v>5479</v>
      </c>
      <c r="G523">
        <v>1.6050325059879501E-2</v>
      </c>
      <c r="H523">
        <v>1.6133405639913199E-2</v>
      </c>
      <c r="I523">
        <v>2965</v>
      </c>
      <c r="J523">
        <v>190</v>
      </c>
      <c r="K523">
        <v>6</v>
      </c>
      <c r="L523">
        <v>3155</v>
      </c>
      <c r="M523" t="s">
        <v>22</v>
      </c>
      <c r="N523">
        <v>10</v>
      </c>
      <c r="O523" s="13"/>
      <c r="T523"/>
    </row>
    <row r="524" spans="1:20" x14ac:dyDescent="0.35">
      <c r="A524" s="13" t="s">
        <v>2562</v>
      </c>
      <c r="B524" s="13" t="s">
        <v>1643</v>
      </c>
      <c r="C524" s="13" t="s">
        <v>66</v>
      </c>
      <c r="D524" s="13" t="s">
        <v>358</v>
      </c>
      <c r="E524" s="13" t="s">
        <v>1644</v>
      </c>
      <c r="F524">
        <v>5388</v>
      </c>
      <c r="G524">
        <v>2.3125990929538001E-2</v>
      </c>
      <c r="H524">
        <v>1.9589552238805999E-2</v>
      </c>
      <c r="I524">
        <v>3105</v>
      </c>
      <c r="J524">
        <v>148</v>
      </c>
      <c r="K524">
        <v>4.5</v>
      </c>
      <c r="L524">
        <v>3253</v>
      </c>
      <c r="M524" t="s">
        <v>23</v>
      </c>
      <c r="N524">
        <v>11</v>
      </c>
      <c r="O524" s="13"/>
      <c r="T524"/>
    </row>
    <row r="525" spans="1:20" x14ac:dyDescent="0.35">
      <c r="A525" s="13" t="s">
        <v>2562</v>
      </c>
      <c r="B525" s="13" t="s">
        <v>2129</v>
      </c>
      <c r="C525" s="13" t="s">
        <v>66</v>
      </c>
      <c r="D525" s="13" t="s">
        <v>358</v>
      </c>
      <c r="E525" s="13" t="s">
        <v>2130</v>
      </c>
      <c r="F525">
        <v>3184</v>
      </c>
      <c r="G525">
        <v>1.24331698683677E-2</v>
      </c>
      <c r="H525">
        <v>2.8218283582089599E-2</v>
      </c>
      <c r="I525">
        <v>1669</v>
      </c>
      <c r="J525">
        <v>213</v>
      </c>
      <c r="K525">
        <v>11.3</v>
      </c>
      <c r="L525">
        <v>1882</v>
      </c>
      <c r="M525" t="s">
        <v>23</v>
      </c>
      <c r="N525">
        <v>11</v>
      </c>
      <c r="O525" s="13"/>
      <c r="T525"/>
    </row>
    <row r="526" spans="1:20" x14ac:dyDescent="0.35">
      <c r="A526" s="13" t="s">
        <v>2562</v>
      </c>
      <c r="B526" s="13" t="s">
        <v>2215</v>
      </c>
      <c r="C526" s="13" t="s">
        <v>66</v>
      </c>
      <c r="D526" s="13" t="s">
        <v>358</v>
      </c>
      <c r="E526" s="13" t="s">
        <v>2216</v>
      </c>
      <c r="F526">
        <v>4613</v>
      </c>
      <c r="G526">
        <v>1.6046605951108E-2</v>
      </c>
      <c r="H526">
        <v>3.6380597014925402E-2</v>
      </c>
      <c r="I526">
        <v>2155</v>
      </c>
      <c r="J526">
        <v>275</v>
      </c>
      <c r="K526">
        <v>11.3</v>
      </c>
      <c r="L526">
        <v>2430</v>
      </c>
      <c r="M526" t="s">
        <v>23</v>
      </c>
      <c r="N526">
        <v>11</v>
      </c>
      <c r="O526" s="13"/>
      <c r="T526"/>
    </row>
    <row r="527" spans="1:20" x14ac:dyDescent="0.35">
      <c r="A527" s="13" t="s">
        <v>2562</v>
      </c>
      <c r="B527" s="13" t="s">
        <v>949</v>
      </c>
      <c r="C527" s="13" t="s">
        <v>66</v>
      </c>
      <c r="D527" s="13" t="s">
        <v>358</v>
      </c>
      <c r="E527" s="13" t="s">
        <v>950</v>
      </c>
      <c r="F527">
        <v>8418</v>
      </c>
      <c r="G527">
        <v>3.5507540282438001E-2</v>
      </c>
      <c r="H527">
        <v>3.8712686567164201E-2</v>
      </c>
      <c r="I527">
        <v>4768</v>
      </c>
      <c r="J527">
        <v>292</v>
      </c>
      <c r="K527">
        <v>5.8</v>
      </c>
      <c r="L527">
        <v>5060</v>
      </c>
      <c r="M527" t="s">
        <v>23</v>
      </c>
      <c r="N527">
        <v>11</v>
      </c>
      <c r="O527" s="13"/>
      <c r="T527"/>
    </row>
    <row r="528" spans="1:20" x14ac:dyDescent="0.35">
      <c r="A528" s="13" t="s">
        <v>2562</v>
      </c>
      <c r="B528" s="13" t="s">
        <v>1739</v>
      </c>
      <c r="C528" s="13" t="s">
        <v>66</v>
      </c>
      <c r="D528" s="13" t="s">
        <v>358</v>
      </c>
      <c r="E528" s="13" t="s">
        <v>1740</v>
      </c>
      <c r="F528">
        <v>4284</v>
      </c>
      <c r="G528">
        <v>1.5213303344272001E-2</v>
      </c>
      <c r="H528">
        <v>1.6091417910447801E-2</v>
      </c>
      <c r="I528">
        <v>2043</v>
      </c>
      <c r="J528">
        <v>122</v>
      </c>
      <c r="K528">
        <v>5.6</v>
      </c>
      <c r="L528">
        <v>2165</v>
      </c>
      <c r="M528" t="s">
        <v>23</v>
      </c>
      <c r="N528">
        <v>11</v>
      </c>
      <c r="O528" s="13"/>
      <c r="T528"/>
    </row>
    <row r="529" spans="1:20" x14ac:dyDescent="0.35">
      <c r="A529" s="13" t="s">
        <v>2562</v>
      </c>
      <c r="B529" s="13" t="s">
        <v>2143</v>
      </c>
      <c r="C529" s="13" t="s">
        <v>66</v>
      </c>
      <c r="D529" s="13" t="s">
        <v>358</v>
      </c>
      <c r="E529" s="13" t="s">
        <v>2144</v>
      </c>
      <c r="F529">
        <v>3772</v>
      </c>
      <c r="G529">
        <v>1.3944913535636601E-2</v>
      </c>
      <c r="H529">
        <v>1.53917910447761E-2</v>
      </c>
      <c r="I529">
        <v>1872</v>
      </c>
      <c r="J529">
        <v>116</v>
      </c>
      <c r="K529">
        <v>5.8</v>
      </c>
      <c r="L529">
        <v>1988</v>
      </c>
      <c r="M529" t="s">
        <v>23</v>
      </c>
      <c r="N529">
        <v>11</v>
      </c>
      <c r="O529" s="13"/>
      <c r="T529"/>
    </row>
    <row r="530" spans="1:20" x14ac:dyDescent="0.35">
      <c r="A530" s="13" t="s">
        <v>2562</v>
      </c>
      <c r="B530" s="13" t="s">
        <v>2145</v>
      </c>
      <c r="C530" s="13" t="s">
        <v>66</v>
      </c>
      <c r="D530" s="13" t="s">
        <v>358</v>
      </c>
      <c r="E530" s="13" t="s">
        <v>2146</v>
      </c>
      <c r="F530">
        <v>1757</v>
      </c>
      <c r="G530">
        <v>6.6442977766306604E-3</v>
      </c>
      <c r="H530">
        <v>8.3955223880596997E-3</v>
      </c>
      <c r="I530">
        <v>892</v>
      </c>
      <c r="J530">
        <v>63</v>
      </c>
      <c r="K530">
        <v>6.6</v>
      </c>
      <c r="L530">
        <v>955</v>
      </c>
      <c r="M530" t="s">
        <v>23</v>
      </c>
      <c r="N530">
        <v>11</v>
      </c>
      <c r="O530" s="13"/>
      <c r="T530"/>
    </row>
    <row r="531" spans="1:20" x14ac:dyDescent="0.35">
      <c r="A531" s="13" t="s">
        <v>2562</v>
      </c>
      <c r="B531" s="13" t="s">
        <v>945</v>
      </c>
      <c r="C531" s="13" t="s">
        <v>66</v>
      </c>
      <c r="D531" s="13" t="s">
        <v>358</v>
      </c>
      <c r="E531" s="13" t="s">
        <v>946</v>
      </c>
      <c r="F531">
        <v>5237</v>
      </c>
      <c r="G531">
        <v>1.82515393975148E-2</v>
      </c>
      <c r="H531">
        <v>1.35261194029851E-2</v>
      </c>
      <c r="I531">
        <v>2451</v>
      </c>
      <c r="J531">
        <v>102</v>
      </c>
      <c r="K531">
        <v>4</v>
      </c>
      <c r="L531">
        <v>2553</v>
      </c>
      <c r="M531" t="s">
        <v>23</v>
      </c>
      <c r="N531">
        <v>11</v>
      </c>
      <c r="O531" s="13"/>
      <c r="T531"/>
    </row>
    <row r="532" spans="1:20" x14ac:dyDescent="0.35">
      <c r="A532" s="13" t="s">
        <v>2562</v>
      </c>
      <c r="B532" s="13" t="s">
        <v>1650</v>
      </c>
      <c r="C532" s="13" t="s">
        <v>66</v>
      </c>
      <c r="D532" s="13" t="s">
        <v>358</v>
      </c>
      <c r="E532" s="13" t="s">
        <v>1651</v>
      </c>
      <c r="F532">
        <v>5131</v>
      </c>
      <c r="G532">
        <v>1.8148298366579399E-2</v>
      </c>
      <c r="H532">
        <v>2.0755597014925398E-2</v>
      </c>
      <c r="I532">
        <v>2437</v>
      </c>
      <c r="J532">
        <v>157</v>
      </c>
      <c r="K532">
        <v>6</v>
      </c>
      <c r="L532">
        <v>2594</v>
      </c>
      <c r="M532" t="s">
        <v>23</v>
      </c>
      <c r="N532">
        <v>11</v>
      </c>
      <c r="O532" s="13"/>
      <c r="T532"/>
    </row>
    <row r="533" spans="1:20" x14ac:dyDescent="0.35">
      <c r="A533" s="13" t="s">
        <v>2562</v>
      </c>
      <c r="B533" s="13" t="s">
        <v>1226</v>
      </c>
      <c r="C533" s="13" t="s">
        <v>66</v>
      </c>
      <c r="D533" s="13" t="s">
        <v>358</v>
      </c>
      <c r="E533" s="13" t="s">
        <v>1227</v>
      </c>
      <c r="F533">
        <v>4228</v>
      </c>
      <c r="G533">
        <v>1.4918328970170701E-2</v>
      </c>
      <c r="H533">
        <v>1.1194029850746299E-2</v>
      </c>
      <c r="I533">
        <v>2003</v>
      </c>
      <c r="J533">
        <v>85</v>
      </c>
      <c r="K533">
        <v>4</v>
      </c>
      <c r="L533">
        <v>2088</v>
      </c>
      <c r="M533" t="s">
        <v>23</v>
      </c>
      <c r="N533">
        <v>11</v>
      </c>
      <c r="O533" s="13"/>
      <c r="T533"/>
    </row>
    <row r="534" spans="1:20" x14ac:dyDescent="0.35">
      <c r="A534" s="13" t="s">
        <v>2562</v>
      </c>
      <c r="B534" s="13" t="s">
        <v>1388</v>
      </c>
      <c r="C534" s="13" t="s">
        <v>66</v>
      </c>
      <c r="D534" s="13" t="s">
        <v>358</v>
      </c>
      <c r="E534" s="13" t="s">
        <v>1389</v>
      </c>
      <c r="F534">
        <v>3708</v>
      </c>
      <c r="G534">
        <v>1.45127392057815E-2</v>
      </c>
      <c r="H534">
        <v>1.1660447761193999E-2</v>
      </c>
      <c r="I534">
        <v>1949</v>
      </c>
      <c r="J534">
        <v>88</v>
      </c>
      <c r="K534">
        <v>4.3</v>
      </c>
      <c r="L534">
        <v>2037</v>
      </c>
      <c r="M534" t="s">
        <v>23</v>
      </c>
      <c r="N534">
        <v>11</v>
      </c>
      <c r="O534" s="13"/>
      <c r="T534"/>
    </row>
    <row r="535" spans="1:20" x14ac:dyDescent="0.35">
      <c r="A535" s="13" t="s">
        <v>2562</v>
      </c>
      <c r="B535" s="13" t="s">
        <v>1390</v>
      </c>
      <c r="C535" s="13" t="s">
        <v>66</v>
      </c>
      <c r="D535" s="13" t="s">
        <v>358</v>
      </c>
      <c r="E535" s="13" t="s">
        <v>1391</v>
      </c>
      <c r="F535">
        <v>4031</v>
      </c>
      <c r="G535">
        <v>1.5132185391394101E-2</v>
      </c>
      <c r="H535">
        <v>2.96175373134328E-2</v>
      </c>
      <c r="I535">
        <v>2032</v>
      </c>
      <c r="J535">
        <v>224</v>
      </c>
      <c r="K535">
        <v>9.9</v>
      </c>
      <c r="L535">
        <v>2256</v>
      </c>
      <c r="M535" t="s">
        <v>23</v>
      </c>
      <c r="N535">
        <v>11</v>
      </c>
      <c r="O535" s="13"/>
      <c r="T535"/>
    </row>
    <row r="536" spans="1:20" x14ac:dyDescent="0.35">
      <c r="A536" s="13" t="s">
        <v>2562</v>
      </c>
      <c r="B536" s="13" t="s">
        <v>810</v>
      </c>
      <c r="C536" s="13" t="s">
        <v>66</v>
      </c>
      <c r="D536" s="13" t="s">
        <v>358</v>
      </c>
      <c r="E536" s="13" t="s">
        <v>811</v>
      </c>
      <c r="F536">
        <v>3881</v>
      </c>
      <c r="G536">
        <v>1.3893293020168901E-2</v>
      </c>
      <c r="H536">
        <v>2.1455223880597001E-2</v>
      </c>
      <c r="I536">
        <v>1866</v>
      </c>
      <c r="J536">
        <v>162</v>
      </c>
      <c r="K536">
        <v>8</v>
      </c>
      <c r="L536">
        <v>2028</v>
      </c>
      <c r="M536" t="s">
        <v>23</v>
      </c>
      <c r="N536">
        <v>11</v>
      </c>
      <c r="O536" s="13"/>
      <c r="T536"/>
    </row>
    <row r="537" spans="1:20" x14ac:dyDescent="0.35">
      <c r="A537" s="13" t="s">
        <v>2562</v>
      </c>
      <c r="B537" s="13" t="s">
        <v>1639</v>
      </c>
      <c r="C537" s="13" t="s">
        <v>66</v>
      </c>
      <c r="D537" s="13" t="s">
        <v>358</v>
      </c>
      <c r="E537" s="13" t="s">
        <v>1640</v>
      </c>
      <c r="F537">
        <v>7110</v>
      </c>
      <c r="G537">
        <v>2.3487334537811998E-2</v>
      </c>
      <c r="H537">
        <v>2.84514925373134E-2</v>
      </c>
      <c r="I537">
        <v>3154</v>
      </c>
      <c r="J537">
        <v>215</v>
      </c>
      <c r="K537">
        <v>6.4</v>
      </c>
      <c r="L537">
        <v>3369</v>
      </c>
      <c r="M537" t="s">
        <v>23</v>
      </c>
      <c r="N537">
        <v>11</v>
      </c>
      <c r="O537" s="13"/>
      <c r="T537"/>
    </row>
    <row r="538" spans="1:20" x14ac:dyDescent="0.35">
      <c r="A538" s="13" t="s">
        <v>2562</v>
      </c>
      <c r="B538" s="13" t="s">
        <v>1515</v>
      </c>
      <c r="C538" s="13" t="s">
        <v>66</v>
      </c>
      <c r="D538" s="13" t="s">
        <v>358</v>
      </c>
      <c r="E538" s="13" t="s">
        <v>1516</v>
      </c>
      <c r="F538">
        <v>3027</v>
      </c>
      <c r="G538">
        <v>1.32074776003835E-2</v>
      </c>
      <c r="H538">
        <v>1.1660447761193999E-2</v>
      </c>
      <c r="I538">
        <v>1773</v>
      </c>
      <c r="J538">
        <v>88</v>
      </c>
      <c r="K538">
        <v>4.7</v>
      </c>
      <c r="L538">
        <v>1861</v>
      </c>
      <c r="M538" t="s">
        <v>23</v>
      </c>
      <c r="N538">
        <v>11</v>
      </c>
      <c r="O538" s="13"/>
      <c r="T538"/>
    </row>
    <row r="539" spans="1:20" x14ac:dyDescent="0.35">
      <c r="A539" s="13" t="s">
        <v>2562</v>
      </c>
      <c r="B539" s="13" t="s">
        <v>1377</v>
      </c>
      <c r="C539" s="13" t="s">
        <v>66</v>
      </c>
      <c r="D539" s="13" t="s">
        <v>358</v>
      </c>
      <c r="E539" s="13" t="s">
        <v>1378</v>
      </c>
      <c r="F539">
        <v>7162</v>
      </c>
      <c r="G539">
        <v>2.3398842225581699E-2</v>
      </c>
      <c r="H539">
        <v>2.6119402985074602E-2</v>
      </c>
      <c r="I539">
        <v>3142</v>
      </c>
      <c r="J539">
        <v>197</v>
      </c>
      <c r="K539">
        <v>5.9</v>
      </c>
      <c r="L539">
        <v>3339</v>
      </c>
      <c r="M539" t="s">
        <v>23</v>
      </c>
      <c r="N539">
        <v>11</v>
      </c>
      <c r="O539" s="13"/>
      <c r="T539"/>
    </row>
    <row r="540" spans="1:20" x14ac:dyDescent="0.35">
      <c r="A540" s="13" t="s">
        <v>2562</v>
      </c>
      <c r="B540" s="13" t="s">
        <v>445</v>
      </c>
      <c r="C540" s="13" t="s">
        <v>66</v>
      </c>
      <c r="D540" s="13" t="s">
        <v>358</v>
      </c>
      <c r="E540" s="13" t="s">
        <v>446</v>
      </c>
      <c r="F540">
        <v>3631</v>
      </c>
      <c r="G540">
        <v>1.07886877327532E-2</v>
      </c>
      <c r="H540">
        <v>7.4626865671641798E-3</v>
      </c>
      <c r="I540">
        <v>1449</v>
      </c>
      <c r="J540">
        <v>56</v>
      </c>
      <c r="K540">
        <v>3.7</v>
      </c>
      <c r="L540">
        <v>1505</v>
      </c>
      <c r="M540" t="s">
        <v>23</v>
      </c>
      <c r="N540">
        <v>11</v>
      </c>
      <c r="O540" s="13"/>
      <c r="T540"/>
    </row>
    <row r="541" spans="1:20" x14ac:dyDescent="0.35">
      <c r="A541" s="13" t="s">
        <v>2562</v>
      </c>
      <c r="B541" s="13" t="s">
        <v>947</v>
      </c>
      <c r="C541" s="13" t="s">
        <v>66</v>
      </c>
      <c r="D541" s="13" t="s">
        <v>358</v>
      </c>
      <c r="E541" s="13" t="s">
        <v>948</v>
      </c>
      <c r="F541">
        <v>5540</v>
      </c>
      <c r="G541">
        <v>2.5176062829541698E-2</v>
      </c>
      <c r="H541">
        <v>2.0755597014925398E-2</v>
      </c>
      <c r="I541">
        <v>3381</v>
      </c>
      <c r="J541">
        <v>157</v>
      </c>
      <c r="K541">
        <v>4.4000000000000004</v>
      </c>
      <c r="L541">
        <v>3538</v>
      </c>
      <c r="M541" t="s">
        <v>23</v>
      </c>
      <c r="N541">
        <v>11</v>
      </c>
      <c r="O541" s="13"/>
      <c r="T541"/>
    </row>
    <row r="542" spans="1:20" x14ac:dyDescent="0.35">
      <c r="A542" s="13" t="s">
        <v>2562</v>
      </c>
      <c r="B542" s="13" t="s">
        <v>2326</v>
      </c>
      <c r="C542" s="13" t="s">
        <v>66</v>
      </c>
      <c r="D542" s="13" t="s">
        <v>358</v>
      </c>
      <c r="E542" s="13" t="s">
        <v>2327</v>
      </c>
      <c r="F542">
        <v>5432</v>
      </c>
      <c r="G542">
        <v>1.94535599719774E-2</v>
      </c>
      <c r="H542">
        <v>5.4570895522388099E-2</v>
      </c>
      <c r="I542">
        <v>2612</v>
      </c>
      <c r="J542">
        <v>412</v>
      </c>
      <c r="K542">
        <v>13.6</v>
      </c>
      <c r="L542">
        <v>3024</v>
      </c>
      <c r="M542" t="s">
        <v>23</v>
      </c>
      <c r="N542">
        <v>11</v>
      </c>
      <c r="O542" s="13"/>
      <c r="T542"/>
    </row>
    <row r="543" spans="1:20" x14ac:dyDescent="0.35">
      <c r="A543" s="13" t="s">
        <v>2562</v>
      </c>
      <c r="B543" s="13" t="s">
        <v>1950</v>
      </c>
      <c r="C543" s="13" t="s">
        <v>66</v>
      </c>
      <c r="D543" s="13" t="s">
        <v>358</v>
      </c>
      <c r="E543" s="13" t="s">
        <v>1951</v>
      </c>
      <c r="F543">
        <v>5286</v>
      </c>
      <c r="G543">
        <v>1.89373548173002E-2</v>
      </c>
      <c r="H543">
        <v>3.4281716417910398E-2</v>
      </c>
      <c r="I543">
        <v>2543</v>
      </c>
      <c r="J543">
        <v>259</v>
      </c>
      <c r="K543">
        <v>9.1999999999999993</v>
      </c>
      <c r="L543">
        <v>2802</v>
      </c>
      <c r="M543" t="s">
        <v>23</v>
      </c>
      <c r="N543">
        <v>11</v>
      </c>
      <c r="O543" s="13"/>
      <c r="T543"/>
    </row>
    <row r="544" spans="1:20" x14ac:dyDescent="0.35">
      <c r="A544" s="13" t="s">
        <v>2562</v>
      </c>
      <c r="B544" s="13" t="s">
        <v>457</v>
      </c>
      <c r="C544" s="13" t="s">
        <v>66</v>
      </c>
      <c r="D544" s="13" t="s">
        <v>358</v>
      </c>
      <c r="E544" s="13" t="s">
        <v>458</v>
      </c>
      <c r="F544">
        <v>5029</v>
      </c>
      <c r="G544">
        <v>1.9652667674495802E-2</v>
      </c>
      <c r="H544">
        <v>2.63526119402985E-2</v>
      </c>
      <c r="I544">
        <v>2639</v>
      </c>
      <c r="J544">
        <v>199</v>
      </c>
      <c r="K544">
        <v>7</v>
      </c>
      <c r="L544">
        <v>2838</v>
      </c>
      <c r="M544" t="s">
        <v>23</v>
      </c>
      <c r="N544">
        <v>11</v>
      </c>
      <c r="O544" s="13"/>
      <c r="T544"/>
    </row>
    <row r="545" spans="1:20" x14ac:dyDescent="0.35">
      <c r="A545" s="13" t="s">
        <v>2562</v>
      </c>
      <c r="B545" s="13" t="s">
        <v>2539</v>
      </c>
      <c r="C545" s="13" t="s">
        <v>66</v>
      </c>
      <c r="D545" s="13" t="s">
        <v>358</v>
      </c>
      <c r="E545" s="13" t="s">
        <v>2540</v>
      </c>
      <c r="F545">
        <v>3180</v>
      </c>
      <c r="G545">
        <v>1.179897496405E-2</v>
      </c>
      <c r="H545">
        <v>2.5652985074626902E-2</v>
      </c>
      <c r="I545">
        <v>1584</v>
      </c>
      <c r="J545">
        <v>194</v>
      </c>
      <c r="K545">
        <v>10.9</v>
      </c>
      <c r="L545">
        <v>1778</v>
      </c>
      <c r="M545" t="s">
        <v>23</v>
      </c>
      <c r="N545">
        <v>11</v>
      </c>
      <c r="O545" s="13"/>
      <c r="T545"/>
    </row>
    <row r="546" spans="1:20" x14ac:dyDescent="0.35">
      <c r="A546" s="13" t="s">
        <v>2562</v>
      </c>
      <c r="B546" s="13" t="s">
        <v>2136</v>
      </c>
      <c r="C546" s="13" t="s">
        <v>66</v>
      </c>
      <c r="D546" s="13" t="s">
        <v>358</v>
      </c>
      <c r="E546" s="13" t="s">
        <v>2137</v>
      </c>
      <c r="F546">
        <v>5262</v>
      </c>
      <c r="G546">
        <v>2.0891560045721E-2</v>
      </c>
      <c r="H546">
        <v>2.1688432835820899E-2</v>
      </c>
      <c r="I546">
        <v>2805</v>
      </c>
      <c r="J546">
        <v>164</v>
      </c>
      <c r="K546">
        <v>5.5</v>
      </c>
      <c r="L546">
        <v>2969</v>
      </c>
      <c r="M546" t="s">
        <v>23</v>
      </c>
      <c r="N546">
        <v>11</v>
      </c>
      <c r="O546" s="13"/>
      <c r="T546"/>
    </row>
    <row r="547" spans="1:20" x14ac:dyDescent="0.35">
      <c r="A547" s="13" t="s">
        <v>2562</v>
      </c>
      <c r="B547" s="13" t="s">
        <v>1757</v>
      </c>
      <c r="C547" s="13" t="s">
        <v>66</v>
      </c>
      <c r="D547" s="13" t="s">
        <v>358</v>
      </c>
      <c r="E547" s="13" t="s">
        <v>1758</v>
      </c>
      <c r="F547">
        <v>5767</v>
      </c>
      <c r="G547">
        <v>2.0648206187087501E-2</v>
      </c>
      <c r="H547">
        <v>2.2388059701492501E-2</v>
      </c>
      <c r="I547">
        <v>2773</v>
      </c>
      <c r="J547">
        <v>169</v>
      </c>
      <c r="K547">
        <v>5.7</v>
      </c>
      <c r="L547">
        <v>2942</v>
      </c>
      <c r="M547" t="s">
        <v>23</v>
      </c>
      <c r="N547">
        <v>11</v>
      </c>
      <c r="O547" s="13"/>
      <c r="T547"/>
    </row>
    <row r="548" spans="1:20" x14ac:dyDescent="0.35">
      <c r="A548" s="13" t="s">
        <v>2562</v>
      </c>
      <c r="B548" s="13" t="s">
        <v>2418</v>
      </c>
      <c r="C548" s="13" t="s">
        <v>66</v>
      </c>
      <c r="D548" s="13" t="s">
        <v>358</v>
      </c>
      <c r="E548" s="13" t="s">
        <v>2419</v>
      </c>
      <c r="F548">
        <v>5347</v>
      </c>
      <c r="G548">
        <v>2.1370893403635599E-2</v>
      </c>
      <c r="H548">
        <v>4.9207089552238799E-2</v>
      </c>
      <c r="I548">
        <v>2870</v>
      </c>
      <c r="J548">
        <v>372</v>
      </c>
      <c r="K548">
        <v>11.5</v>
      </c>
      <c r="L548">
        <v>3242</v>
      </c>
      <c r="M548" t="s">
        <v>23</v>
      </c>
      <c r="N548">
        <v>11</v>
      </c>
      <c r="O548" s="13"/>
      <c r="T548"/>
    </row>
    <row r="549" spans="1:20" x14ac:dyDescent="0.35">
      <c r="A549" s="13" t="s">
        <v>2562</v>
      </c>
      <c r="B549" s="13" t="s">
        <v>2058</v>
      </c>
      <c r="C549" s="13" t="s">
        <v>66</v>
      </c>
      <c r="D549" s="13" t="s">
        <v>358</v>
      </c>
      <c r="E549" s="13" t="s">
        <v>2059</v>
      </c>
      <c r="F549">
        <v>5401</v>
      </c>
      <c r="G549">
        <v>1.80008111795288E-2</v>
      </c>
      <c r="H549">
        <v>1.2593283582089601E-2</v>
      </c>
      <c r="I549">
        <v>2417</v>
      </c>
      <c r="J549">
        <v>95</v>
      </c>
      <c r="K549">
        <v>3.8</v>
      </c>
      <c r="L549">
        <v>2512</v>
      </c>
      <c r="M549" t="s">
        <v>23</v>
      </c>
      <c r="N549">
        <v>11</v>
      </c>
      <c r="O549" s="13"/>
      <c r="T549"/>
    </row>
    <row r="550" spans="1:20" x14ac:dyDescent="0.35">
      <c r="A550" s="13" t="s">
        <v>2562</v>
      </c>
      <c r="B550" s="13" t="s">
        <v>2060</v>
      </c>
      <c r="C550" s="13" t="s">
        <v>66</v>
      </c>
      <c r="D550" s="13" t="s">
        <v>358</v>
      </c>
      <c r="E550" s="13" t="s">
        <v>2061</v>
      </c>
      <c r="F550">
        <v>4664</v>
      </c>
      <c r="G550">
        <v>1.62973341690941E-2</v>
      </c>
      <c r="H550">
        <v>1.93563432835821E-2</v>
      </c>
      <c r="I550">
        <v>2188</v>
      </c>
      <c r="J550">
        <v>146</v>
      </c>
      <c r="K550">
        <v>6.3</v>
      </c>
      <c r="L550">
        <v>2334</v>
      </c>
      <c r="M550" t="s">
        <v>23</v>
      </c>
      <c r="N550">
        <v>11</v>
      </c>
      <c r="O550" s="13"/>
      <c r="T550"/>
    </row>
    <row r="551" spans="1:20" x14ac:dyDescent="0.35">
      <c r="A551" s="13" t="s">
        <v>2562</v>
      </c>
      <c r="B551" s="13" t="s">
        <v>1384</v>
      </c>
      <c r="C551" s="13" t="s">
        <v>66</v>
      </c>
      <c r="D551" s="13" t="s">
        <v>358</v>
      </c>
      <c r="E551" s="13" t="s">
        <v>1385</v>
      </c>
      <c r="F551">
        <v>13711</v>
      </c>
      <c r="G551">
        <v>6.7040300873861605E-2</v>
      </c>
      <c r="H551">
        <v>6.1567164179104503E-2</v>
      </c>
      <c r="I551">
        <v>9002</v>
      </c>
      <c r="J551">
        <v>465</v>
      </c>
      <c r="K551">
        <v>4.9000000000000004</v>
      </c>
      <c r="L551">
        <v>9467</v>
      </c>
      <c r="M551" t="s">
        <v>23</v>
      </c>
      <c r="N551">
        <v>11</v>
      </c>
      <c r="O551" s="13"/>
      <c r="T551"/>
    </row>
    <row r="552" spans="1:20" x14ac:dyDescent="0.35">
      <c r="A552" s="13" t="s">
        <v>2562</v>
      </c>
      <c r="B552" s="13" t="s">
        <v>2134</v>
      </c>
      <c r="C552" s="13" t="s">
        <v>66</v>
      </c>
      <c r="D552" s="13" t="s">
        <v>358</v>
      </c>
      <c r="E552" s="13" t="s">
        <v>2135</v>
      </c>
      <c r="F552">
        <v>3838</v>
      </c>
      <c r="G552">
        <v>1.48962058921131E-2</v>
      </c>
      <c r="H552">
        <v>1.5625E-2</v>
      </c>
      <c r="I552">
        <v>2000</v>
      </c>
      <c r="J552">
        <v>118</v>
      </c>
      <c r="K552">
        <v>5.6</v>
      </c>
      <c r="L552">
        <v>2118</v>
      </c>
      <c r="M552" t="s">
        <v>23</v>
      </c>
      <c r="N552">
        <v>11</v>
      </c>
      <c r="O552" s="13"/>
      <c r="T552"/>
    </row>
    <row r="553" spans="1:20" x14ac:dyDescent="0.35">
      <c r="A553" s="13" t="s">
        <v>2562</v>
      </c>
      <c r="B553" s="13" t="s">
        <v>1234</v>
      </c>
      <c r="C553" s="13" t="s">
        <v>66</v>
      </c>
      <c r="D553" s="13" t="s">
        <v>358</v>
      </c>
      <c r="E553" s="13" t="s">
        <v>1235</v>
      </c>
      <c r="F553">
        <v>5040</v>
      </c>
      <c r="G553">
        <v>1.74772316654991E-2</v>
      </c>
      <c r="H553">
        <v>1.42257462686567E-2</v>
      </c>
      <c r="I553">
        <v>2347</v>
      </c>
      <c r="J553">
        <v>107</v>
      </c>
      <c r="K553">
        <v>4.4000000000000004</v>
      </c>
      <c r="L553">
        <v>2454</v>
      </c>
      <c r="M553" t="s">
        <v>23</v>
      </c>
      <c r="N553">
        <v>11</v>
      </c>
      <c r="O553" s="13"/>
      <c r="T553"/>
    </row>
    <row r="554" spans="1:20" x14ac:dyDescent="0.35">
      <c r="A554" s="13" t="s">
        <v>2562</v>
      </c>
      <c r="B554" s="13" t="s">
        <v>1865</v>
      </c>
      <c r="C554" s="13" t="s">
        <v>66</v>
      </c>
      <c r="D554" s="13" t="s">
        <v>358</v>
      </c>
      <c r="E554" s="13" t="s">
        <v>1866</v>
      </c>
      <c r="F554">
        <v>10459</v>
      </c>
      <c r="G554">
        <v>4.1945355997197703E-2</v>
      </c>
      <c r="H554">
        <v>4.52425373134328E-2</v>
      </c>
      <c r="I554">
        <v>5632</v>
      </c>
      <c r="J554">
        <v>342</v>
      </c>
      <c r="K554">
        <v>5.7</v>
      </c>
      <c r="L554">
        <v>5974</v>
      </c>
      <c r="M554" t="s">
        <v>23</v>
      </c>
      <c r="N554">
        <v>11</v>
      </c>
      <c r="O554" s="13"/>
      <c r="T554"/>
    </row>
    <row r="555" spans="1:20" x14ac:dyDescent="0.35">
      <c r="A555" s="13" t="s">
        <v>2562</v>
      </c>
      <c r="B555" s="13" t="s">
        <v>1386</v>
      </c>
      <c r="C555" s="13" t="s">
        <v>66</v>
      </c>
      <c r="D555" s="13" t="s">
        <v>358</v>
      </c>
      <c r="E555" s="13" t="s">
        <v>1387</v>
      </c>
      <c r="F555">
        <v>5551</v>
      </c>
      <c r="G555">
        <v>2.1083293388886801E-2</v>
      </c>
      <c r="H555">
        <v>3.0550373134328401E-2</v>
      </c>
      <c r="I555">
        <v>2831</v>
      </c>
      <c r="J555">
        <v>231</v>
      </c>
      <c r="K555">
        <v>7.5</v>
      </c>
      <c r="L555">
        <v>3062</v>
      </c>
      <c r="M555" t="s">
        <v>23</v>
      </c>
      <c r="N555">
        <v>11</v>
      </c>
      <c r="O555" s="13"/>
      <c r="T555"/>
    </row>
    <row r="556" spans="1:20" x14ac:dyDescent="0.35">
      <c r="A556" s="13" t="s">
        <v>2562</v>
      </c>
      <c r="B556" s="13" t="s">
        <v>1236</v>
      </c>
      <c r="C556" s="13" t="s">
        <v>66</v>
      </c>
      <c r="D556" s="13" t="s">
        <v>358</v>
      </c>
      <c r="E556" s="13" t="s">
        <v>1237</v>
      </c>
      <c r="F556">
        <v>6477</v>
      </c>
      <c r="G556">
        <v>2.5065447439253701E-2</v>
      </c>
      <c r="H556">
        <v>2.9850746268656699E-2</v>
      </c>
      <c r="I556">
        <v>3366</v>
      </c>
      <c r="J556">
        <v>225</v>
      </c>
      <c r="K556">
        <v>6.3</v>
      </c>
      <c r="L556">
        <v>3591</v>
      </c>
      <c r="M556" t="s">
        <v>23</v>
      </c>
      <c r="N556">
        <v>11</v>
      </c>
      <c r="O556" s="13"/>
      <c r="T556"/>
    </row>
    <row r="557" spans="1:20" x14ac:dyDescent="0.35">
      <c r="A557" s="13" t="s">
        <v>2562</v>
      </c>
      <c r="B557" s="13" t="s">
        <v>2132</v>
      </c>
      <c r="C557" s="13" t="s">
        <v>66</v>
      </c>
      <c r="D557" s="13" t="s">
        <v>358</v>
      </c>
      <c r="E557" s="13" t="s">
        <v>2133</v>
      </c>
      <c r="F557">
        <v>5735</v>
      </c>
      <c r="G557">
        <v>2.2366431916227301E-2</v>
      </c>
      <c r="H557">
        <v>3.2416044776119403E-2</v>
      </c>
      <c r="I557">
        <v>3003</v>
      </c>
      <c r="J557">
        <v>245</v>
      </c>
      <c r="K557">
        <v>7.5</v>
      </c>
      <c r="L557">
        <v>3248</v>
      </c>
      <c r="M557" t="s">
        <v>23</v>
      </c>
      <c r="N557">
        <v>11</v>
      </c>
      <c r="O557" s="13"/>
      <c r="T557"/>
    </row>
    <row r="558" spans="1:20" x14ac:dyDescent="0.35">
      <c r="A558" s="13" t="s">
        <v>2562</v>
      </c>
      <c r="B558" s="13" t="s">
        <v>2283</v>
      </c>
      <c r="C558" s="13" t="s">
        <v>66</v>
      </c>
      <c r="D558" s="13" t="s">
        <v>358</v>
      </c>
      <c r="E558" s="13" t="s">
        <v>2284</v>
      </c>
      <c r="F558">
        <v>7622</v>
      </c>
      <c r="G558">
        <v>2.85240219755909E-2</v>
      </c>
      <c r="H558">
        <v>2.96175373134328E-2</v>
      </c>
      <c r="I558">
        <v>3830</v>
      </c>
      <c r="J558">
        <v>224</v>
      </c>
      <c r="K558">
        <v>5.5</v>
      </c>
      <c r="L558">
        <v>4054</v>
      </c>
      <c r="M558" t="s">
        <v>23</v>
      </c>
      <c r="N558">
        <v>11</v>
      </c>
      <c r="O558" s="13"/>
      <c r="T558"/>
    </row>
    <row r="559" spans="1:20" x14ac:dyDescent="0.35">
      <c r="A559" s="13" t="s">
        <v>2562</v>
      </c>
      <c r="B559" s="13" t="s">
        <v>2088</v>
      </c>
      <c r="C559" s="13" t="s">
        <v>66</v>
      </c>
      <c r="D559" s="13" t="s">
        <v>1022</v>
      </c>
      <c r="E559" s="13" t="s">
        <v>269</v>
      </c>
      <c r="F559">
        <v>3284</v>
      </c>
      <c r="G559">
        <v>0.15779111194449699</v>
      </c>
      <c r="H559">
        <v>0.150684931506849</v>
      </c>
      <c r="I559">
        <v>1728</v>
      </c>
      <c r="J559">
        <v>82</v>
      </c>
      <c r="K559">
        <v>4.5</v>
      </c>
      <c r="L559">
        <v>1810</v>
      </c>
      <c r="M559" t="s">
        <v>12</v>
      </c>
      <c r="N559">
        <v>12</v>
      </c>
      <c r="O559" s="13"/>
      <c r="T559"/>
    </row>
    <row r="560" spans="1:20" x14ac:dyDescent="0.35">
      <c r="A560" s="13" t="s">
        <v>2562</v>
      </c>
      <c r="B560" s="13" t="s">
        <v>2351</v>
      </c>
      <c r="C560" s="13" t="s">
        <v>66</v>
      </c>
      <c r="D560" s="13" t="s">
        <v>1022</v>
      </c>
      <c r="E560" s="13" t="s">
        <v>1087</v>
      </c>
      <c r="F560">
        <v>3649</v>
      </c>
      <c r="G560">
        <v>0.17335458466154099</v>
      </c>
      <c r="H560">
        <v>0.27054794520547898</v>
      </c>
      <c r="I560">
        <v>1898</v>
      </c>
      <c r="J560">
        <v>147</v>
      </c>
      <c r="K560">
        <v>7.2</v>
      </c>
      <c r="L560">
        <v>2045</v>
      </c>
      <c r="M560" t="s">
        <v>12</v>
      </c>
      <c r="N560">
        <v>12</v>
      </c>
      <c r="O560" s="13"/>
      <c r="T560"/>
    </row>
    <row r="561" spans="1:20" x14ac:dyDescent="0.35">
      <c r="A561" s="13" t="s">
        <v>2562</v>
      </c>
      <c r="B561" s="13" t="s">
        <v>2476</v>
      </c>
      <c r="C561" s="13" t="s">
        <v>66</v>
      </c>
      <c r="D561" s="13" t="s">
        <v>1022</v>
      </c>
      <c r="E561" s="13" t="s">
        <v>126</v>
      </c>
      <c r="F561">
        <v>3296</v>
      </c>
      <c r="G561">
        <v>0.13603975248453001</v>
      </c>
      <c r="H561">
        <v>0.198630136986301</v>
      </c>
      <c r="I561">
        <v>1490</v>
      </c>
      <c r="J561">
        <v>108</v>
      </c>
      <c r="K561">
        <v>6.8</v>
      </c>
      <c r="L561">
        <v>1598</v>
      </c>
      <c r="M561" t="s">
        <v>12</v>
      </c>
      <c r="N561">
        <v>12</v>
      </c>
      <c r="O561" s="13"/>
      <c r="T561"/>
    </row>
    <row r="562" spans="1:20" x14ac:dyDescent="0.35">
      <c r="A562" s="13" t="s">
        <v>2562</v>
      </c>
      <c r="B562" s="13" t="s">
        <v>1021</v>
      </c>
      <c r="C562" s="13" t="s">
        <v>66</v>
      </c>
      <c r="D562" s="13" t="s">
        <v>1022</v>
      </c>
      <c r="E562" s="13" t="s">
        <v>95</v>
      </c>
      <c r="F562">
        <v>3154</v>
      </c>
      <c r="G562">
        <v>0.14157134820926301</v>
      </c>
      <c r="H562">
        <v>0.147260273972603</v>
      </c>
      <c r="I562">
        <v>1550</v>
      </c>
      <c r="J562">
        <v>80</v>
      </c>
      <c r="K562">
        <v>4.9000000000000004</v>
      </c>
      <c r="L562">
        <v>1630</v>
      </c>
      <c r="M562" t="s">
        <v>12</v>
      </c>
      <c r="N562">
        <v>12</v>
      </c>
      <c r="O562" s="13"/>
      <c r="T562"/>
    </row>
    <row r="563" spans="1:20" x14ac:dyDescent="0.35">
      <c r="A563" s="13" t="s">
        <v>2562</v>
      </c>
      <c r="B563" s="13" t="s">
        <v>1429</v>
      </c>
      <c r="C563" s="13" t="s">
        <v>66</v>
      </c>
      <c r="D563" s="13" t="s">
        <v>1288</v>
      </c>
      <c r="E563" s="13" t="s">
        <v>1430</v>
      </c>
      <c r="F563">
        <v>2804</v>
      </c>
      <c r="G563">
        <v>9.5655036208031605E-2</v>
      </c>
      <c r="H563">
        <v>7.5144508670520194E-2</v>
      </c>
      <c r="I563">
        <v>1481</v>
      </c>
      <c r="J563">
        <v>64</v>
      </c>
      <c r="K563">
        <v>4.0999999999999996</v>
      </c>
      <c r="L563">
        <v>1545</v>
      </c>
      <c r="M563" t="s">
        <v>12</v>
      </c>
      <c r="N563">
        <v>12</v>
      </c>
      <c r="O563" s="13"/>
      <c r="T563"/>
    </row>
    <row r="564" spans="1:20" x14ac:dyDescent="0.35">
      <c r="A564" s="13" t="s">
        <v>2562</v>
      </c>
      <c r="B564" s="13" t="s">
        <v>2455</v>
      </c>
      <c r="C564" s="13" t="s">
        <v>66</v>
      </c>
      <c r="D564" s="13" t="s">
        <v>857</v>
      </c>
      <c r="E564" s="13" t="s">
        <v>2456</v>
      </c>
      <c r="F564">
        <v>4155</v>
      </c>
      <c r="G564">
        <v>7.6862189635060807E-2</v>
      </c>
      <c r="H564">
        <v>7.6252723311546797E-2</v>
      </c>
      <c r="I564">
        <v>1965</v>
      </c>
      <c r="J564">
        <v>111</v>
      </c>
      <c r="K564">
        <v>5.4</v>
      </c>
      <c r="L564">
        <v>2076</v>
      </c>
      <c r="M564" t="s">
        <v>12</v>
      </c>
      <c r="N564">
        <v>12</v>
      </c>
      <c r="O564" s="13"/>
      <c r="T564"/>
    </row>
    <row r="565" spans="1:20" x14ac:dyDescent="0.35">
      <c r="A565" s="13" t="s">
        <v>2562</v>
      </c>
      <c r="B565" s="13" t="s">
        <v>2410</v>
      </c>
      <c r="C565" s="13" t="s">
        <v>66</v>
      </c>
      <c r="D565" s="13" t="s">
        <v>857</v>
      </c>
      <c r="E565" s="13" t="s">
        <v>2411</v>
      </c>
      <c r="F565">
        <v>7238</v>
      </c>
      <c r="G565">
        <v>0.12597900349941701</v>
      </c>
      <c r="H565">
        <v>0.34313725490196101</v>
      </c>
      <c r="I565">
        <v>3220</v>
      </c>
      <c r="J565">
        <v>500</v>
      </c>
      <c r="K565">
        <v>13.4</v>
      </c>
      <c r="L565">
        <v>3720</v>
      </c>
      <c r="M565" t="s">
        <v>12</v>
      </c>
      <c r="N565">
        <v>12</v>
      </c>
      <c r="O565" s="13"/>
      <c r="T565"/>
    </row>
    <row r="566" spans="1:20" x14ac:dyDescent="0.35">
      <c r="A566" s="13" t="s">
        <v>2562</v>
      </c>
      <c r="B566" s="13" t="s">
        <v>1005</v>
      </c>
      <c r="C566" s="13" t="s">
        <v>66</v>
      </c>
      <c r="D566" s="13" t="s">
        <v>857</v>
      </c>
      <c r="E566" s="13" t="s">
        <v>1006</v>
      </c>
      <c r="F566">
        <v>4017</v>
      </c>
      <c r="G566">
        <v>8.9568405265789006E-2</v>
      </c>
      <c r="H566">
        <v>6.1002178649237501E-2</v>
      </c>
      <c r="I566">
        <v>2290</v>
      </c>
      <c r="J566">
        <v>89</v>
      </c>
      <c r="K566">
        <v>3.7</v>
      </c>
      <c r="L566">
        <v>2379</v>
      </c>
      <c r="M566" t="s">
        <v>12</v>
      </c>
      <c r="N566">
        <v>12</v>
      </c>
      <c r="O566" s="13"/>
      <c r="T566"/>
    </row>
    <row r="567" spans="1:20" x14ac:dyDescent="0.35">
      <c r="A567" s="13" t="s">
        <v>2562</v>
      </c>
      <c r="B567" s="13" t="s">
        <v>856</v>
      </c>
      <c r="C567" s="13" t="s">
        <v>66</v>
      </c>
      <c r="D567" s="13" t="s">
        <v>857</v>
      </c>
      <c r="E567" s="13" t="s">
        <v>452</v>
      </c>
      <c r="F567">
        <v>3512</v>
      </c>
      <c r="G567">
        <v>7.4695884019330097E-2</v>
      </c>
      <c r="H567">
        <v>5.5555555555555601E-2</v>
      </c>
      <c r="I567">
        <v>1909</v>
      </c>
      <c r="J567">
        <v>81</v>
      </c>
      <c r="K567">
        <v>4.0999999999999996</v>
      </c>
      <c r="L567">
        <v>1990</v>
      </c>
      <c r="M567" t="s">
        <v>12</v>
      </c>
      <c r="N567">
        <v>12</v>
      </c>
      <c r="O567" s="13"/>
      <c r="T567"/>
    </row>
    <row r="568" spans="1:20" x14ac:dyDescent="0.35">
      <c r="A568" s="13" t="s">
        <v>2562</v>
      </c>
      <c r="B568" s="13" t="s">
        <v>1896</v>
      </c>
      <c r="C568" s="13" t="s">
        <v>66</v>
      </c>
      <c r="D568" s="13" t="s">
        <v>857</v>
      </c>
      <c r="E568" s="13" t="s">
        <v>1897</v>
      </c>
      <c r="F568">
        <v>3507</v>
      </c>
      <c r="G568">
        <v>7.9570071654724198E-2</v>
      </c>
      <c r="H568">
        <v>9.4771241830065397E-2</v>
      </c>
      <c r="I568">
        <v>2034</v>
      </c>
      <c r="J568">
        <v>138</v>
      </c>
      <c r="K568">
        <v>6.4</v>
      </c>
      <c r="L568">
        <v>2172</v>
      </c>
      <c r="M568" t="s">
        <v>12</v>
      </c>
      <c r="N568">
        <v>12</v>
      </c>
      <c r="O568" s="13"/>
      <c r="T568"/>
    </row>
    <row r="569" spans="1:20" x14ac:dyDescent="0.35">
      <c r="A569" s="13" t="s">
        <v>2562</v>
      </c>
      <c r="B569" s="13" t="s">
        <v>1465</v>
      </c>
      <c r="C569" s="13" t="s">
        <v>66</v>
      </c>
      <c r="D569" s="13" t="s">
        <v>857</v>
      </c>
      <c r="E569" s="13" t="s">
        <v>816</v>
      </c>
      <c r="F569">
        <v>4071</v>
      </c>
      <c r="G569">
        <v>9.7942009665055799E-2</v>
      </c>
      <c r="H569">
        <v>0.13725490196078399</v>
      </c>
      <c r="I569">
        <v>2504</v>
      </c>
      <c r="J569">
        <v>200</v>
      </c>
      <c r="K569">
        <v>7.4</v>
      </c>
      <c r="L569">
        <v>2704</v>
      </c>
      <c r="M569" t="s">
        <v>12</v>
      </c>
      <c r="N569">
        <v>12</v>
      </c>
      <c r="O569" s="13"/>
      <c r="T569"/>
    </row>
    <row r="570" spans="1:20" x14ac:dyDescent="0.35">
      <c r="A570" s="13" t="s">
        <v>2562</v>
      </c>
      <c r="B570" s="13" t="s">
        <v>1431</v>
      </c>
      <c r="C570" s="13" t="s">
        <v>66</v>
      </c>
      <c r="D570" s="13" t="s">
        <v>857</v>
      </c>
      <c r="E570" s="13" t="s">
        <v>1432</v>
      </c>
      <c r="F570">
        <v>5392</v>
      </c>
      <c r="G570">
        <v>0.121938010331611</v>
      </c>
      <c r="H570">
        <v>8.6056644880174296E-2</v>
      </c>
      <c r="I570">
        <v>3117</v>
      </c>
      <c r="J570">
        <v>125</v>
      </c>
      <c r="K570">
        <v>3.9</v>
      </c>
      <c r="L570">
        <v>3242</v>
      </c>
      <c r="M570" t="s">
        <v>12</v>
      </c>
      <c r="N570">
        <v>12</v>
      </c>
      <c r="O570" s="13"/>
      <c r="T570"/>
    </row>
    <row r="571" spans="1:20" x14ac:dyDescent="0.35">
      <c r="A571" s="13" t="s">
        <v>2562</v>
      </c>
      <c r="B571" s="13" t="s">
        <v>1623</v>
      </c>
      <c r="C571" s="13" t="s">
        <v>66</v>
      </c>
      <c r="D571" s="13" t="s">
        <v>661</v>
      </c>
      <c r="E571" s="13" t="s">
        <v>312</v>
      </c>
      <c r="F571">
        <v>2728</v>
      </c>
      <c r="G571">
        <v>7.9385804564683804E-2</v>
      </c>
      <c r="H571">
        <v>8.7053571428571397E-2</v>
      </c>
      <c r="I571">
        <v>1560</v>
      </c>
      <c r="J571">
        <v>85</v>
      </c>
      <c r="K571">
        <v>5.0999999999999996</v>
      </c>
      <c r="L571">
        <v>1645</v>
      </c>
      <c r="M571" t="s">
        <v>12</v>
      </c>
      <c r="N571">
        <v>12</v>
      </c>
      <c r="O571" s="13"/>
      <c r="T571"/>
    </row>
    <row r="572" spans="1:20" x14ac:dyDescent="0.35">
      <c r="A572" s="13" t="s">
        <v>2562</v>
      </c>
      <c r="B572" s="13" t="s">
        <v>2481</v>
      </c>
      <c r="C572" s="13" t="s">
        <v>66</v>
      </c>
      <c r="D572" s="13" t="s">
        <v>661</v>
      </c>
      <c r="E572" s="13" t="s">
        <v>2482</v>
      </c>
      <c r="F572">
        <v>5103</v>
      </c>
      <c r="G572">
        <v>9.2547135321460305E-2</v>
      </c>
      <c r="H572">
        <v>0.237723214285714</v>
      </c>
      <c r="I572">
        <v>1819</v>
      </c>
      <c r="J572">
        <v>231</v>
      </c>
      <c r="K572">
        <v>11.3</v>
      </c>
      <c r="L572">
        <v>2050</v>
      </c>
      <c r="M572" t="s">
        <v>12</v>
      </c>
      <c r="N572">
        <v>12</v>
      </c>
      <c r="O572" s="13"/>
      <c r="T572"/>
    </row>
    <row r="573" spans="1:20" x14ac:dyDescent="0.35">
      <c r="A573" s="13" t="s">
        <v>2562</v>
      </c>
      <c r="B573" s="13" t="s">
        <v>2042</v>
      </c>
      <c r="C573" s="13" t="s">
        <v>66</v>
      </c>
      <c r="D573" s="13" t="s">
        <v>661</v>
      </c>
      <c r="E573" s="13" t="s">
        <v>592</v>
      </c>
      <c r="F573">
        <v>3136</v>
      </c>
      <c r="G573">
        <v>7.7348931947563607E-2</v>
      </c>
      <c r="H573">
        <v>6.4732142857142905E-2</v>
      </c>
      <c r="I573">
        <v>1520</v>
      </c>
      <c r="J573">
        <v>63</v>
      </c>
      <c r="K573">
        <v>4</v>
      </c>
      <c r="L573">
        <v>1583</v>
      </c>
      <c r="M573" t="s">
        <v>12</v>
      </c>
      <c r="N573">
        <v>12</v>
      </c>
      <c r="O573" s="13"/>
      <c r="T573"/>
    </row>
    <row r="574" spans="1:20" x14ac:dyDescent="0.35">
      <c r="A574" s="13" t="s">
        <v>2562</v>
      </c>
      <c r="B574" s="13" t="s">
        <v>2069</v>
      </c>
      <c r="C574" s="13" t="s">
        <v>66</v>
      </c>
      <c r="D574" s="13" t="s">
        <v>661</v>
      </c>
      <c r="E574" s="13" t="s">
        <v>2070</v>
      </c>
      <c r="F574">
        <v>3847</v>
      </c>
      <c r="G574">
        <v>0.10748420118034201</v>
      </c>
      <c r="H574">
        <v>0.23995535714285701</v>
      </c>
      <c r="I574">
        <v>2112</v>
      </c>
      <c r="J574">
        <v>233</v>
      </c>
      <c r="K574">
        <v>9.9</v>
      </c>
      <c r="L574">
        <v>2345</v>
      </c>
      <c r="M574" t="s">
        <v>12</v>
      </c>
      <c r="N574">
        <v>12</v>
      </c>
      <c r="O574" s="13"/>
      <c r="T574"/>
    </row>
    <row r="575" spans="1:20" x14ac:dyDescent="0.35">
      <c r="A575" s="13" t="s">
        <v>2562</v>
      </c>
      <c r="B575" s="13" t="s">
        <v>1354</v>
      </c>
      <c r="C575" s="13" t="s">
        <v>66</v>
      </c>
      <c r="D575" s="13" t="s">
        <v>661</v>
      </c>
      <c r="E575" s="13" t="s">
        <v>972</v>
      </c>
      <c r="F575">
        <v>3693</v>
      </c>
      <c r="G575">
        <v>9.5837468010654403E-2</v>
      </c>
      <c r="H575">
        <v>0.10825892857142901</v>
      </c>
      <c r="I575">
        <v>1883</v>
      </c>
      <c r="J575">
        <v>105</v>
      </c>
      <c r="K575">
        <v>5.3</v>
      </c>
      <c r="L575">
        <v>1988</v>
      </c>
      <c r="M575" t="s">
        <v>12</v>
      </c>
      <c r="N575">
        <v>12</v>
      </c>
      <c r="O575" s="13"/>
      <c r="T575"/>
    </row>
    <row r="576" spans="1:20" x14ac:dyDescent="0.35">
      <c r="A576" s="13" t="s">
        <v>2562</v>
      </c>
      <c r="B576" s="13" t="s">
        <v>1501</v>
      </c>
      <c r="C576" s="13" t="s">
        <v>66</v>
      </c>
      <c r="D576" s="13" t="s">
        <v>1241</v>
      </c>
      <c r="E576" s="13" t="s">
        <v>1502</v>
      </c>
      <c r="F576">
        <v>3502</v>
      </c>
      <c r="G576">
        <v>0.19490358126721799</v>
      </c>
      <c r="H576">
        <v>0.22660098522167499</v>
      </c>
      <c r="I576">
        <v>1894</v>
      </c>
      <c r="J576">
        <v>92</v>
      </c>
      <c r="K576">
        <v>4.5999999999999996</v>
      </c>
      <c r="L576">
        <v>1986</v>
      </c>
      <c r="M576" t="s">
        <v>12</v>
      </c>
      <c r="N576">
        <v>12</v>
      </c>
      <c r="O576" s="13"/>
      <c r="T576"/>
    </row>
    <row r="577" spans="1:20" x14ac:dyDescent="0.35">
      <c r="A577" s="13" t="s">
        <v>2562</v>
      </c>
      <c r="B577" s="13" t="s">
        <v>2202</v>
      </c>
      <c r="C577" s="13" t="s">
        <v>66</v>
      </c>
      <c r="D577" s="13" t="s">
        <v>1241</v>
      </c>
      <c r="E577" s="13" t="s">
        <v>424</v>
      </c>
      <c r="F577">
        <v>2501</v>
      </c>
      <c r="G577">
        <v>0.13006690279417599</v>
      </c>
      <c r="H577">
        <v>0.21182266009852199</v>
      </c>
      <c r="I577">
        <v>1264</v>
      </c>
      <c r="J577">
        <v>86</v>
      </c>
      <c r="K577">
        <v>6.4</v>
      </c>
      <c r="L577">
        <v>1350</v>
      </c>
      <c r="M577" t="s">
        <v>12</v>
      </c>
      <c r="N577">
        <v>12</v>
      </c>
      <c r="O577" s="13"/>
      <c r="T577"/>
    </row>
    <row r="578" spans="1:20" x14ac:dyDescent="0.35">
      <c r="A578" s="13" t="s">
        <v>2562</v>
      </c>
      <c r="B578" s="13" t="s">
        <v>1958</v>
      </c>
      <c r="C578" s="13" t="s">
        <v>66</v>
      </c>
      <c r="D578" s="13" t="s">
        <v>1241</v>
      </c>
      <c r="E578" s="13" t="s">
        <v>1124</v>
      </c>
      <c r="F578">
        <v>3201</v>
      </c>
      <c r="G578">
        <v>0.17070051160960301</v>
      </c>
      <c r="H578">
        <v>0.24137931034482801</v>
      </c>
      <c r="I578">
        <v>1659</v>
      </c>
      <c r="J578">
        <v>98</v>
      </c>
      <c r="K578">
        <v>5.6</v>
      </c>
      <c r="L578">
        <v>1757</v>
      </c>
      <c r="M578" t="s">
        <v>12</v>
      </c>
      <c r="N578">
        <v>12</v>
      </c>
      <c r="O578" s="13"/>
      <c r="T578"/>
    </row>
    <row r="579" spans="1:20" x14ac:dyDescent="0.35">
      <c r="A579" s="13" t="s">
        <v>2562</v>
      </c>
      <c r="B579" s="13" t="s">
        <v>1729</v>
      </c>
      <c r="C579" s="13" t="s">
        <v>66</v>
      </c>
      <c r="D579" s="13" t="s">
        <v>1241</v>
      </c>
      <c r="E579" s="13" t="s">
        <v>1730</v>
      </c>
      <c r="F579">
        <v>3791</v>
      </c>
      <c r="G579">
        <v>0.18349075167257001</v>
      </c>
      <c r="H579">
        <v>0.27093596059113301</v>
      </c>
      <c r="I579">
        <v>1783</v>
      </c>
      <c r="J579">
        <v>110</v>
      </c>
      <c r="K579">
        <v>5.8</v>
      </c>
      <c r="L579">
        <v>1893</v>
      </c>
      <c r="M579" t="s">
        <v>12</v>
      </c>
      <c r="N579">
        <v>12</v>
      </c>
      <c r="O579" s="13"/>
      <c r="T579"/>
    </row>
    <row r="580" spans="1:20" x14ac:dyDescent="0.35">
      <c r="A580" s="13" t="s">
        <v>2562</v>
      </c>
      <c r="B580" s="13" t="s">
        <v>1701</v>
      </c>
      <c r="C580" s="13" t="s">
        <v>66</v>
      </c>
      <c r="D580" s="13" t="s">
        <v>1153</v>
      </c>
      <c r="E580" s="13" t="s">
        <v>137</v>
      </c>
      <c r="F580">
        <v>4655</v>
      </c>
      <c r="G580">
        <v>0.23185073834998701</v>
      </c>
      <c r="H580">
        <v>0.19932432432432401</v>
      </c>
      <c r="I580">
        <v>2600</v>
      </c>
      <c r="J580">
        <v>120</v>
      </c>
      <c r="K580">
        <v>4.4000000000000004</v>
      </c>
      <c r="L580">
        <v>2720</v>
      </c>
      <c r="M580" t="s">
        <v>12</v>
      </c>
      <c r="N580">
        <v>12</v>
      </c>
      <c r="O580" s="13"/>
      <c r="T580"/>
    </row>
    <row r="581" spans="1:20" x14ac:dyDescent="0.35">
      <c r="A581" s="13" t="s">
        <v>2562</v>
      </c>
      <c r="B581" s="13" t="s">
        <v>1561</v>
      </c>
      <c r="C581" s="13" t="s">
        <v>66</v>
      </c>
      <c r="D581" s="13" t="s">
        <v>1153</v>
      </c>
      <c r="E581" s="13" t="s">
        <v>1252</v>
      </c>
      <c r="F581">
        <v>4147</v>
      </c>
      <c r="G581">
        <v>0.19250154744009201</v>
      </c>
      <c r="H581">
        <v>0.222972972972973</v>
      </c>
      <c r="I581">
        <v>2159</v>
      </c>
      <c r="J581">
        <v>134</v>
      </c>
      <c r="K581">
        <v>5.8</v>
      </c>
      <c r="L581">
        <v>2293</v>
      </c>
      <c r="M581" t="s">
        <v>12</v>
      </c>
      <c r="N581">
        <v>12</v>
      </c>
      <c r="O581" s="13"/>
      <c r="T581"/>
    </row>
    <row r="582" spans="1:20" x14ac:dyDescent="0.35">
      <c r="A582" s="13" t="s">
        <v>2562</v>
      </c>
      <c r="B582" s="13" t="s">
        <v>2542</v>
      </c>
      <c r="C582" s="13" t="s">
        <v>66</v>
      </c>
      <c r="D582" s="13" t="s">
        <v>1153</v>
      </c>
      <c r="E582" s="13" t="s">
        <v>1416</v>
      </c>
      <c r="F582">
        <v>2435</v>
      </c>
      <c r="G582">
        <v>0.114068441064639</v>
      </c>
      <c r="H582">
        <v>0.222972972972973</v>
      </c>
      <c r="I582">
        <v>1279</v>
      </c>
      <c r="J582">
        <v>134</v>
      </c>
      <c r="K582">
        <v>9.5</v>
      </c>
      <c r="L582">
        <v>1413</v>
      </c>
      <c r="M582" t="s">
        <v>12</v>
      </c>
      <c r="N582">
        <v>12</v>
      </c>
      <c r="O582" s="13"/>
      <c r="T582"/>
    </row>
    <row r="583" spans="1:20" x14ac:dyDescent="0.35">
      <c r="A583" s="13" t="s">
        <v>2562</v>
      </c>
      <c r="B583" s="13" t="s">
        <v>1808</v>
      </c>
      <c r="C583" s="13" t="s">
        <v>66</v>
      </c>
      <c r="D583" s="13" t="s">
        <v>1153</v>
      </c>
      <c r="E583" s="13" t="s">
        <v>1809</v>
      </c>
      <c r="F583">
        <v>3723</v>
      </c>
      <c r="G583">
        <v>0.18197895481474899</v>
      </c>
      <c r="H583">
        <v>0.17229729729729701</v>
      </c>
      <c r="I583">
        <v>2041</v>
      </c>
      <c r="J583">
        <v>103</v>
      </c>
      <c r="K583">
        <v>4.8</v>
      </c>
      <c r="L583">
        <v>2144</v>
      </c>
      <c r="M583" t="s">
        <v>12</v>
      </c>
      <c r="N583">
        <v>12</v>
      </c>
      <c r="O583" s="13"/>
      <c r="T583"/>
    </row>
    <row r="584" spans="1:20" x14ac:dyDescent="0.35">
      <c r="A584" s="13" t="s">
        <v>2562</v>
      </c>
      <c r="B584" s="13" t="s">
        <v>2554</v>
      </c>
      <c r="C584" s="13" t="s">
        <v>66</v>
      </c>
      <c r="D584" s="13" t="s">
        <v>379</v>
      </c>
      <c r="E584" s="13" t="s">
        <v>298</v>
      </c>
      <c r="F584">
        <v>1500</v>
      </c>
      <c r="G584">
        <v>7.5834859453546496E-3</v>
      </c>
      <c r="H584">
        <v>2.0674300254452899E-2</v>
      </c>
      <c r="I584">
        <v>637</v>
      </c>
      <c r="J584">
        <v>95</v>
      </c>
      <c r="K584">
        <v>13</v>
      </c>
      <c r="L584">
        <v>732</v>
      </c>
      <c r="M584" t="s">
        <v>12</v>
      </c>
      <c r="N584">
        <v>12</v>
      </c>
      <c r="O584" s="13"/>
      <c r="T584"/>
    </row>
    <row r="585" spans="1:20" x14ac:dyDescent="0.35">
      <c r="A585" s="13" t="s">
        <v>2562</v>
      </c>
      <c r="B585" s="13" t="s">
        <v>1352</v>
      </c>
      <c r="C585" s="13" t="s">
        <v>66</v>
      </c>
      <c r="D585" s="13" t="s">
        <v>379</v>
      </c>
      <c r="E585" s="13" t="s">
        <v>312</v>
      </c>
      <c r="F585">
        <v>5326</v>
      </c>
      <c r="G585">
        <v>2.9842307739580399E-2</v>
      </c>
      <c r="H585">
        <v>4.3575063613231602E-2</v>
      </c>
      <c r="I585">
        <v>2509</v>
      </c>
      <c r="J585">
        <v>200</v>
      </c>
      <c r="K585">
        <v>7.4</v>
      </c>
      <c r="L585">
        <v>2709</v>
      </c>
      <c r="M585" t="s">
        <v>12</v>
      </c>
      <c r="N585">
        <v>12</v>
      </c>
      <c r="O585" s="13"/>
      <c r="T585"/>
    </row>
    <row r="586" spans="1:20" x14ac:dyDescent="0.35">
      <c r="A586" s="13" t="s">
        <v>2562</v>
      </c>
      <c r="B586" s="13" t="s">
        <v>1879</v>
      </c>
      <c r="C586" s="13" t="s">
        <v>66</v>
      </c>
      <c r="D586" s="13" t="s">
        <v>379</v>
      </c>
      <c r="E586" s="13" t="s">
        <v>75</v>
      </c>
      <c r="F586">
        <v>3574</v>
      </c>
      <c r="G586">
        <v>2.1435331424146699E-2</v>
      </c>
      <c r="H586">
        <v>3.1170483460559801E-2</v>
      </c>
      <c r="I586">
        <v>1802</v>
      </c>
      <c r="J586">
        <v>143</v>
      </c>
      <c r="K586">
        <v>7.4</v>
      </c>
      <c r="L586">
        <v>1945</v>
      </c>
      <c r="M586" t="s">
        <v>12</v>
      </c>
      <c r="N586">
        <v>12</v>
      </c>
      <c r="O586" s="13"/>
      <c r="T586"/>
    </row>
    <row r="587" spans="1:20" x14ac:dyDescent="0.35">
      <c r="A587" s="13" t="s">
        <v>2562</v>
      </c>
      <c r="B587" s="13" t="s">
        <v>782</v>
      </c>
      <c r="C587" s="13" t="s">
        <v>66</v>
      </c>
      <c r="D587" s="13" t="s">
        <v>379</v>
      </c>
      <c r="E587" s="13" t="s">
        <v>783</v>
      </c>
      <c r="F587">
        <v>3299</v>
      </c>
      <c r="G587">
        <v>2.2148203684812101E-2</v>
      </c>
      <c r="H587">
        <v>1.6221374045801502E-2</v>
      </c>
      <c r="I587">
        <v>1862</v>
      </c>
      <c r="J587">
        <v>75</v>
      </c>
      <c r="K587">
        <v>3.8</v>
      </c>
      <c r="L587">
        <v>1937</v>
      </c>
      <c r="M587" t="s">
        <v>12</v>
      </c>
      <c r="N587">
        <v>12</v>
      </c>
      <c r="O587" s="13"/>
      <c r="T587"/>
    </row>
    <row r="588" spans="1:20" x14ac:dyDescent="0.35">
      <c r="A588" s="13" t="s">
        <v>2562</v>
      </c>
      <c r="B588" s="13" t="s">
        <v>1779</v>
      </c>
      <c r="C588" s="13" t="s">
        <v>66</v>
      </c>
      <c r="D588" s="13" t="s">
        <v>379</v>
      </c>
      <c r="E588" s="13" t="s">
        <v>1531</v>
      </c>
      <c r="F588">
        <v>3038</v>
      </c>
      <c r="G588">
        <v>2.4495765784589701E-2</v>
      </c>
      <c r="H588">
        <v>2.1310432569974599E-2</v>
      </c>
      <c r="I588">
        <v>2059</v>
      </c>
      <c r="J588">
        <v>98</v>
      </c>
      <c r="K588">
        <v>4.5</v>
      </c>
      <c r="L588">
        <v>2157</v>
      </c>
      <c r="M588" t="s">
        <v>12</v>
      </c>
      <c r="N588">
        <v>12</v>
      </c>
      <c r="O588" s="13"/>
      <c r="T588"/>
    </row>
    <row r="589" spans="1:20" x14ac:dyDescent="0.35">
      <c r="A589" s="13" t="s">
        <v>2562</v>
      </c>
      <c r="B589" s="13" t="s">
        <v>2071</v>
      </c>
      <c r="C589" s="13" t="s">
        <v>66</v>
      </c>
      <c r="D589" s="13" t="s">
        <v>379</v>
      </c>
      <c r="E589" s="13" t="s">
        <v>592</v>
      </c>
      <c r="F589">
        <v>4842</v>
      </c>
      <c r="G589">
        <v>2.8859035655903899E-2</v>
      </c>
      <c r="H589">
        <v>4.5165394402035597E-2</v>
      </c>
      <c r="I589">
        <v>2426</v>
      </c>
      <c r="J589">
        <v>207</v>
      </c>
      <c r="K589">
        <v>7.9</v>
      </c>
      <c r="L589">
        <v>2633</v>
      </c>
      <c r="M589" t="s">
        <v>12</v>
      </c>
      <c r="N589">
        <v>12</v>
      </c>
      <c r="O589" s="13"/>
      <c r="T589"/>
    </row>
    <row r="590" spans="1:20" x14ac:dyDescent="0.35">
      <c r="A590" s="13" t="s">
        <v>2562</v>
      </c>
      <c r="B590" s="13" t="s">
        <v>2403</v>
      </c>
      <c r="C590" s="13" t="s">
        <v>66</v>
      </c>
      <c r="D590" s="13" t="s">
        <v>379</v>
      </c>
      <c r="E590" s="13" t="s">
        <v>2212</v>
      </c>
      <c r="F590">
        <v>5935</v>
      </c>
      <c r="G590">
        <v>4.1235973009181297E-2</v>
      </c>
      <c r="H590">
        <v>7.7608142493638704E-2</v>
      </c>
      <c r="I590">
        <v>3466</v>
      </c>
      <c r="J590">
        <v>357</v>
      </c>
      <c r="K590">
        <v>9.3000000000000007</v>
      </c>
      <c r="L590">
        <v>3823</v>
      </c>
      <c r="M590" t="s">
        <v>12</v>
      </c>
      <c r="N590">
        <v>12</v>
      </c>
      <c r="O590" s="13"/>
      <c r="T590"/>
    </row>
    <row r="591" spans="1:20" x14ac:dyDescent="0.35">
      <c r="A591" s="13" t="s">
        <v>2562</v>
      </c>
      <c r="B591" s="13" t="s">
        <v>2316</v>
      </c>
      <c r="C591" s="13" t="s">
        <v>66</v>
      </c>
      <c r="D591" s="13" t="s">
        <v>379</v>
      </c>
      <c r="E591" s="13" t="s">
        <v>2317</v>
      </c>
      <c r="F591">
        <v>3653</v>
      </c>
      <c r="G591">
        <v>2.24800580130529E-2</v>
      </c>
      <c r="H591">
        <v>4.4847328244274801E-2</v>
      </c>
      <c r="I591">
        <v>1890</v>
      </c>
      <c r="J591">
        <v>206</v>
      </c>
      <c r="K591">
        <v>9.8000000000000007</v>
      </c>
      <c r="L591">
        <v>2096</v>
      </c>
      <c r="M591" t="s">
        <v>12</v>
      </c>
      <c r="N591">
        <v>12</v>
      </c>
      <c r="O591" s="13"/>
      <c r="T591"/>
    </row>
    <row r="592" spans="1:20" x14ac:dyDescent="0.35">
      <c r="A592" s="13" t="s">
        <v>2562</v>
      </c>
      <c r="B592" s="13" t="s">
        <v>1401</v>
      </c>
      <c r="C592" s="13" t="s">
        <v>66</v>
      </c>
      <c r="D592" s="13" t="s">
        <v>379</v>
      </c>
      <c r="E592" s="13" t="s">
        <v>1402</v>
      </c>
      <c r="F592">
        <v>3377</v>
      </c>
      <c r="G592">
        <v>2.0193950418505201E-2</v>
      </c>
      <c r="H592">
        <v>2.1946564885496199E-2</v>
      </c>
      <c r="I592">
        <v>1698</v>
      </c>
      <c r="J592">
        <v>101</v>
      </c>
      <c r="K592">
        <v>5.6</v>
      </c>
      <c r="L592">
        <v>1799</v>
      </c>
      <c r="M592" t="s">
        <v>12</v>
      </c>
      <c r="N592">
        <v>12</v>
      </c>
      <c r="O592" s="13"/>
      <c r="T592"/>
    </row>
    <row r="593" spans="1:20" x14ac:dyDescent="0.35">
      <c r="A593" s="13" t="s">
        <v>2562</v>
      </c>
      <c r="B593" s="13" t="s">
        <v>971</v>
      </c>
      <c r="C593" s="13" t="s">
        <v>66</v>
      </c>
      <c r="D593" s="13" t="s">
        <v>379</v>
      </c>
      <c r="E593" s="13" t="s">
        <v>972</v>
      </c>
      <c r="F593">
        <v>5163</v>
      </c>
      <c r="G593">
        <v>3.2878160297931398E-2</v>
      </c>
      <c r="H593">
        <v>3.7213740458015301E-2</v>
      </c>
      <c r="I593">
        <v>2764</v>
      </c>
      <c r="J593">
        <v>171</v>
      </c>
      <c r="K593">
        <v>5.8</v>
      </c>
      <c r="L593">
        <v>2935</v>
      </c>
      <c r="M593" t="s">
        <v>12</v>
      </c>
      <c r="N593">
        <v>12</v>
      </c>
      <c r="O593" s="13"/>
      <c r="T593"/>
    </row>
    <row r="594" spans="1:20" x14ac:dyDescent="0.35">
      <c r="A594" s="13" t="s">
        <v>2562</v>
      </c>
      <c r="B594" s="13" t="s">
        <v>552</v>
      </c>
      <c r="C594" s="13" t="s">
        <v>66</v>
      </c>
      <c r="D594" s="13" t="s">
        <v>379</v>
      </c>
      <c r="E594" s="13" t="s">
        <v>553</v>
      </c>
      <c r="F594">
        <v>4866</v>
      </c>
      <c r="G594">
        <v>2.8772999348582198E-2</v>
      </c>
      <c r="H594">
        <v>2.2582697201017798E-2</v>
      </c>
      <c r="I594">
        <v>2419</v>
      </c>
      <c r="J594">
        <v>104</v>
      </c>
      <c r="K594">
        <v>4.0999999999999996</v>
      </c>
      <c r="L594">
        <v>2523</v>
      </c>
      <c r="M594" t="s">
        <v>12</v>
      </c>
      <c r="N594">
        <v>12</v>
      </c>
      <c r="O594" s="13"/>
      <c r="T594"/>
    </row>
    <row r="595" spans="1:20" x14ac:dyDescent="0.35">
      <c r="A595" s="13" t="s">
        <v>2562</v>
      </c>
      <c r="B595" s="13" t="s">
        <v>1398</v>
      </c>
      <c r="C595" s="13" t="s">
        <v>66</v>
      </c>
      <c r="D595" s="13" t="s">
        <v>379</v>
      </c>
      <c r="E595" s="13" t="s">
        <v>1399</v>
      </c>
      <c r="F595">
        <v>3902</v>
      </c>
      <c r="G595">
        <v>2.2861075945477601E-2</v>
      </c>
      <c r="H595">
        <v>3.4033078880407103E-2</v>
      </c>
      <c r="I595">
        <v>1922</v>
      </c>
      <c r="J595">
        <v>156</v>
      </c>
      <c r="K595">
        <v>7.5</v>
      </c>
      <c r="L595">
        <v>2078</v>
      </c>
      <c r="M595" t="s">
        <v>12</v>
      </c>
      <c r="N595">
        <v>12</v>
      </c>
      <c r="O595" s="13"/>
      <c r="T595"/>
    </row>
    <row r="596" spans="1:20" x14ac:dyDescent="0.35">
      <c r="A596" s="13" t="s">
        <v>2562</v>
      </c>
      <c r="B596" s="13" t="s">
        <v>1255</v>
      </c>
      <c r="C596" s="13" t="s">
        <v>66</v>
      </c>
      <c r="D596" s="13" t="s">
        <v>379</v>
      </c>
      <c r="E596" s="13" t="s">
        <v>1256</v>
      </c>
      <c r="F596">
        <v>4795</v>
      </c>
      <c r="G596">
        <v>3.7020193950418501E-2</v>
      </c>
      <c r="H596">
        <v>3.6259541984732802E-2</v>
      </c>
      <c r="I596">
        <v>3112</v>
      </c>
      <c r="J596">
        <v>167</v>
      </c>
      <c r="K596">
        <v>5.0999999999999996</v>
      </c>
      <c r="L596">
        <v>3279</v>
      </c>
      <c r="M596" t="s">
        <v>12</v>
      </c>
      <c r="N596">
        <v>12</v>
      </c>
      <c r="O596" s="13"/>
      <c r="T596"/>
    </row>
    <row r="597" spans="1:20" x14ac:dyDescent="0.35">
      <c r="A597" s="13" t="s">
        <v>2562</v>
      </c>
      <c r="B597" s="13" t="s">
        <v>1853</v>
      </c>
      <c r="C597" s="13" t="s">
        <v>66</v>
      </c>
      <c r="D597" s="13" t="s">
        <v>379</v>
      </c>
      <c r="E597" s="13" t="s">
        <v>1854</v>
      </c>
      <c r="F597">
        <v>4821</v>
      </c>
      <c r="G597">
        <v>2.9866889541672301E-2</v>
      </c>
      <c r="H597">
        <v>6.9338422391857502E-2</v>
      </c>
      <c r="I597">
        <v>2511</v>
      </c>
      <c r="J597">
        <v>319</v>
      </c>
      <c r="K597">
        <v>11.3</v>
      </c>
      <c r="L597">
        <v>2830</v>
      </c>
      <c r="M597" t="s">
        <v>12</v>
      </c>
      <c r="N597">
        <v>12</v>
      </c>
      <c r="O597" s="13"/>
      <c r="T597"/>
    </row>
    <row r="598" spans="1:20" x14ac:dyDescent="0.35">
      <c r="A598" s="13" t="s">
        <v>2562</v>
      </c>
      <c r="B598" s="13" t="s">
        <v>657</v>
      </c>
      <c r="C598" s="13" t="s">
        <v>66</v>
      </c>
      <c r="D598" s="13" t="s">
        <v>379</v>
      </c>
      <c r="E598" s="13" t="s">
        <v>658</v>
      </c>
      <c r="F598">
        <v>12497</v>
      </c>
      <c r="G598">
        <v>8.1820528262927003E-2</v>
      </c>
      <c r="H598">
        <v>6.0432569974554699E-2</v>
      </c>
      <c r="I598">
        <v>6878</v>
      </c>
      <c r="J598">
        <v>278</v>
      </c>
      <c r="K598">
        <v>3.9</v>
      </c>
      <c r="L598">
        <v>7156</v>
      </c>
      <c r="M598" t="s">
        <v>12</v>
      </c>
      <c r="N598">
        <v>12</v>
      </c>
      <c r="O598" s="13"/>
      <c r="T598"/>
    </row>
    <row r="599" spans="1:20" x14ac:dyDescent="0.35">
      <c r="A599" s="13" t="s">
        <v>2562</v>
      </c>
      <c r="B599" s="13" t="s">
        <v>2439</v>
      </c>
      <c r="C599" s="13" t="s">
        <v>66</v>
      </c>
      <c r="D599" s="13" t="s">
        <v>379</v>
      </c>
      <c r="E599" s="13" t="s">
        <v>2440</v>
      </c>
      <c r="F599">
        <v>3039</v>
      </c>
      <c r="G599">
        <v>2.2455476210961001E-2</v>
      </c>
      <c r="H599">
        <v>1.8129770992366401E-2</v>
      </c>
      <c r="I599">
        <v>1888</v>
      </c>
      <c r="J599">
        <v>83</v>
      </c>
      <c r="K599">
        <v>4.2</v>
      </c>
      <c r="L599">
        <v>1971</v>
      </c>
      <c r="M599" t="s">
        <v>12</v>
      </c>
      <c r="N599">
        <v>12</v>
      </c>
      <c r="O599" s="13"/>
      <c r="T599"/>
    </row>
    <row r="600" spans="1:20" x14ac:dyDescent="0.35">
      <c r="A600" s="13" t="s">
        <v>2562</v>
      </c>
      <c r="B600" s="13" t="s">
        <v>1403</v>
      </c>
      <c r="C600" s="13" t="s">
        <v>66</v>
      </c>
      <c r="D600" s="13" t="s">
        <v>379</v>
      </c>
      <c r="E600" s="13" t="s">
        <v>1404</v>
      </c>
      <c r="F600">
        <v>2491</v>
      </c>
      <c r="G600">
        <v>1.3360209436953799E-2</v>
      </c>
      <c r="H600">
        <v>1.5903307888040698E-2</v>
      </c>
      <c r="I600">
        <v>1123</v>
      </c>
      <c r="J600">
        <v>73</v>
      </c>
      <c r="K600">
        <v>6.1</v>
      </c>
      <c r="L600">
        <v>1196</v>
      </c>
      <c r="M600" t="s">
        <v>12</v>
      </c>
      <c r="N600">
        <v>12</v>
      </c>
      <c r="O600" s="13"/>
      <c r="T600"/>
    </row>
    <row r="601" spans="1:20" x14ac:dyDescent="0.35">
      <c r="A601" s="13" t="s">
        <v>2562</v>
      </c>
      <c r="B601" s="13" t="s">
        <v>2363</v>
      </c>
      <c r="C601" s="13" t="s">
        <v>66</v>
      </c>
      <c r="D601" s="13" t="s">
        <v>379</v>
      </c>
      <c r="E601" s="13" t="s">
        <v>2364</v>
      </c>
      <c r="F601">
        <v>4741</v>
      </c>
      <c r="G601">
        <v>2.7740563660722001E-2</v>
      </c>
      <c r="H601">
        <v>7.0610687022900798E-2</v>
      </c>
      <c r="I601">
        <v>2332</v>
      </c>
      <c r="J601">
        <v>324</v>
      </c>
      <c r="K601">
        <v>12.2</v>
      </c>
      <c r="L601">
        <v>2656</v>
      </c>
      <c r="M601" t="s">
        <v>12</v>
      </c>
      <c r="N601">
        <v>12</v>
      </c>
      <c r="O601" s="13"/>
      <c r="T601"/>
    </row>
    <row r="602" spans="1:20" x14ac:dyDescent="0.35">
      <c r="A602" s="13" t="s">
        <v>2562</v>
      </c>
      <c r="B602" s="13" t="s">
        <v>2550</v>
      </c>
      <c r="C602" s="13" t="s">
        <v>66</v>
      </c>
      <c r="D602" s="13" t="s">
        <v>379</v>
      </c>
      <c r="E602" s="13" t="s">
        <v>2551</v>
      </c>
      <c r="F602">
        <v>4888</v>
      </c>
      <c r="G602">
        <v>3.0333943781418599E-2</v>
      </c>
      <c r="H602">
        <v>7.4109414758269695E-2</v>
      </c>
      <c r="I602">
        <v>2550</v>
      </c>
      <c r="J602">
        <v>340</v>
      </c>
      <c r="K602">
        <v>11.8</v>
      </c>
      <c r="L602">
        <v>2890</v>
      </c>
      <c r="M602" t="s">
        <v>12</v>
      </c>
      <c r="N602">
        <v>12</v>
      </c>
      <c r="O602" s="13"/>
      <c r="T602"/>
    </row>
    <row r="603" spans="1:20" x14ac:dyDescent="0.35">
      <c r="A603" s="13" t="s">
        <v>2562</v>
      </c>
      <c r="B603" s="13" t="s">
        <v>1538</v>
      </c>
      <c r="C603" s="13" t="s">
        <v>66</v>
      </c>
      <c r="D603" s="13" t="s">
        <v>379</v>
      </c>
      <c r="E603" s="13" t="s">
        <v>1539</v>
      </c>
      <c r="F603">
        <v>4799</v>
      </c>
      <c r="G603">
        <v>3.1427833974508698E-2</v>
      </c>
      <c r="H603">
        <v>4.1348600508905903E-2</v>
      </c>
      <c r="I603">
        <v>2642</v>
      </c>
      <c r="J603">
        <v>190</v>
      </c>
      <c r="K603">
        <v>6.7</v>
      </c>
      <c r="L603">
        <v>2832</v>
      </c>
      <c r="M603" t="s">
        <v>12</v>
      </c>
      <c r="N603">
        <v>12</v>
      </c>
      <c r="O603" s="13"/>
      <c r="T603"/>
    </row>
    <row r="604" spans="1:20" x14ac:dyDescent="0.35">
      <c r="A604" s="13" t="s">
        <v>2562</v>
      </c>
      <c r="B604" s="13" t="s">
        <v>837</v>
      </c>
      <c r="C604" s="13" t="s">
        <v>66</v>
      </c>
      <c r="D604" s="13" t="s">
        <v>379</v>
      </c>
      <c r="E604" s="13" t="s">
        <v>92</v>
      </c>
      <c r="F604">
        <v>7199</v>
      </c>
      <c r="G604">
        <v>4.4960116026105897E-2</v>
      </c>
      <c r="H604">
        <v>3.8167938931297697E-2</v>
      </c>
      <c r="I604">
        <v>3779</v>
      </c>
      <c r="J604">
        <v>175</v>
      </c>
      <c r="K604">
        <v>4.4000000000000004</v>
      </c>
      <c r="L604">
        <v>3954</v>
      </c>
      <c r="M604" t="s">
        <v>12</v>
      </c>
      <c r="N604">
        <v>12</v>
      </c>
      <c r="O604" s="13"/>
      <c r="T604"/>
    </row>
    <row r="605" spans="1:20" x14ac:dyDescent="0.35">
      <c r="A605" s="13" t="s">
        <v>2562</v>
      </c>
      <c r="B605" s="13" t="s">
        <v>1054</v>
      </c>
      <c r="C605" s="13" t="s">
        <v>66</v>
      </c>
      <c r="D605" s="13" t="s">
        <v>379</v>
      </c>
      <c r="E605" s="13" t="s">
        <v>339</v>
      </c>
      <c r="F605">
        <v>4121</v>
      </c>
      <c r="G605">
        <v>2.7888054473273399E-2</v>
      </c>
      <c r="H605">
        <v>2.5763358778626001E-2</v>
      </c>
      <c r="I605">
        <v>2344</v>
      </c>
      <c r="J605">
        <v>118</v>
      </c>
      <c r="K605">
        <v>4.8</v>
      </c>
      <c r="L605">
        <v>2462</v>
      </c>
      <c r="M605" t="s">
        <v>12</v>
      </c>
      <c r="N605">
        <v>12</v>
      </c>
      <c r="O605" s="13"/>
      <c r="T605"/>
    </row>
    <row r="606" spans="1:20" x14ac:dyDescent="0.35">
      <c r="A606" s="13" t="s">
        <v>2562</v>
      </c>
      <c r="B606" s="13" t="s">
        <v>1488</v>
      </c>
      <c r="C606" s="13" t="s">
        <v>66</v>
      </c>
      <c r="D606" s="13" t="s">
        <v>978</v>
      </c>
      <c r="E606" s="13" t="s">
        <v>120</v>
      </c>
      <c r="F606">
        <v>4613</v>
      </c>
      <c r="G606">
        <v>7.5890764181903395E-2</v>
      </c>
      <c r="H606">
        <v>6.5462753950338598E-2</v>
      </c>
      <c r="I606">
        <v>2696</v>
      </c>
      <c r="J606">
        <v>121</v>
      </c>
      <c r="K606">
        <v>4.3</v>
      </c>
      <c r="L606">
        <v>2817</v>
      </c>
      <c r="M606" t="s">
        <v>12</v>
      </c>
      <c r="N606">
        <v>12</v>
      </c>
      <c r="O606" s="13"/>
      <c r="T606"/>
    </row>
    <row r="607" spans="1:20" x14ac:dyDescent="0.35">
      <c r="A607" s="13" t="s">
        <v>2562</v>
      </c>
      <c r="B607" s="13" t="s">
        <v>2334</v>
      </c>
      <c r="C607" s="13" t="s">
        <v>66</v>
      </c>
      <c r="D607" s="13" t="s">
        <v>978</v>
      </c>
      <c r="E607" s="13" t="s">
        <v>2335</v>
      </c>
      <c r="F607">
        <v>7567</v>
      </c>
      <c r="G607">
        <v>0.107272620721988</v>
      </c>
      <c r="H607">
        <v>0.16930022573363401</v>
      </c>
      <c r="I607">
        <v>3811</v>
      </c>
      <c r="J607">
        <v>313</v>
      </c>
      <c r="K607">
        <v>7.6</v>
      </c>
      <c r="L607">
        <v>4124</v>
      </c>
      <c r="M607" t="s">
        <v>12</v>
      </c>
      <c r="N607">
        <v>12</v>
      </c>
      <c r="O607" s="13"/>
      <c r="T607"/>
    </row>
    <row r="608" spans="1:20" x14ac:dyDescent="0.35">
      <c r="A608" s="13" t="s">
        <v>2562</v>
      </c>
      <c r="B608" s="13" t="s">
        <v>2479</v>
      </c>
      <c r="C608" s="13" t="s">
        <v>66</v>
      </c>
      <c r="D608" s="13" t="s">
        <v>978</v>
      </c>
      <c r="E608" s="13" t="s">
        <v>2480</v>
      </c>
      <c r="F608">
        <v>5747</v>
      </c>
      <c r="G608">
        <v>8.5237927801218902E-2</v>
      </c>
      <c r="H608">
        <v>8.9541008276899897E-2</v>
      </c>
      <c r="I608">
        <v>3028</v>
      </c>
      <c r="J608">
        <v>165</v>
      </c>
      <c r="K608">
        <v>5.2</v>
      </c>
      <c r="L608">
        <v>3193</v>
      </c>
      <c r="M608" t="s">
        <v>12</v>
      </c>
      <c r="N608">
        <v>12</v>
      </c>
      <c r="O608" s="13"/>
      <c r="T608"/>
    </row>
    <row r="609" spans="1:20" x14ac:dyDescent="0.35">
      <c r="A609" s="13" t="s">
        <v>2562</v>
      </c>
      <c r="B609" s="13" t="s">
        <v>1343</v>
      </c>
      <c r="C609" s="13" t="s">
        <v>66</v>
      </c>
      <c r="D609" s="13" t="s">
        <v>978</v>
      </c>
      <c r="E609" s="13" t="s">
        <v>1344</v>
      </c>
      <c r="F609">
        <v>3581</v>
      </c>
      <c r="G609">
        <v>5.6141584622597301E-2</v>
      </c>
      <c r="H609">
        <v>7.4492099322799099E-2</v>
      </c>
      <c r="I609">
        <v>1995</v>
      </c>
      <c r="J609">
        <v>138</v>
      </c>
      <c r="K609">
        <v>6.5</v>
      </c>
      <c r="L609">
        <v>2133</v>
      </c>
      <c r="M609" t="s">
        <v>12</v>
      </c>
      <c r="N609">
        <v>12</v>
      </c>
      <c r="O609" s="13"/>
      <c r="T609"/>
    </row>
    <row r="610" spans="1:20" x14ac:dyDescent="0.35">
      <c r="A610" s="13" t="s">
        <v>2562</v>
      </c>
      <c r="B610" s="13" t="s">
        <v>1765</v>
      </c>
      <c r="C610" s="13" t="s">
        <v>66</v>
      </c>
      <c r="D610" s="13" t="s">
        <v>1371</v>
      </c>
      <c r="E610" s="13" t="s">
        <v>1766</v>
      </c>
      <c r="F610">
        <v>4049</v>
      </c>
      <c r="G610">
        <v>0.169439037338524</v>
      </c>
      <c r="H610">
        <v>0.294429708222812</v>
      </c>
      <c r="I610">
        <v>1977</v>
      </c>
      <c r="J610">
        <v>183</v>
      </c>
      <c r="K610">
        <v>8.4</v>
      </c>
      <c r="L610">
        <v>2160</v>
      </c>
      <c r="M610" t="s">
        <v>12</v>
      </c>
      <c r="N610">
        <v>12</v>
      </c>
      <c r="O610" s="13"/>
      <c r="T610"/>
    </row>
    <row r="611" spans="1:20" x14ac:dyDescent="0.35">
      <c r="A611" s="13" t="s">
        <v>2562</v>
      </c>
      <c r="B611" s="13" t="s">
        <v>2053</v>
      </c>
      <c r="C611" s="13" t="s">
        <v>66</v>
      </c>
      <c r="D611" s="13" t="s">
        <v>1371</v>
      </c>
      <c r="E611" s="13" t="s">
        <v>2054</v>
      </c>
      <c r="F611">
        <v>4526</v>
      </c>
      <c r="G611">
        <v>0.221907626968678</v>
      </c>
      <c r="H611">
        <v>0.25198938992042402</v>
      </c>
      <c r="I611">
        <v>2589</v>
      </c>
      <c r="J611">
        <v>156</v>
      </c>
      <c r="K611">
        <v>5.7</v>
      </c>
      <c r="L611">
        <v>2745</v>
      </c>
      <c r="M611" t="s">
        <v>12</v>
      </c>
      <c r="N611">
        <v>12</v>
      </c>
      <c r="O611" s="13"/>
      <c r="T611"/>
    </row>
    <row r="612" spans="1:20" x14ac:dyDescent="0.35">
      <c r="A612" s="13" t="s">
        <v>2562</v>
      </c>
      <c r="B612" s="13" t="s">
        <v>1652</v>
      </c>
      <c r="C612" s="13" t="s">
        <v>66</v>
      </c>
      <c r="D612" s="13" t="s">
        <v>1083</v>
      </c>
      <c r="E612" s="13" t="s">
        <v>269</v>
      </c>
      <c r="F612">
        <v>4735</v>
      </c>
      <c r="G612">
        <v>0.124160186213828</v>
      </c>
      <c r="H612">
        <v>0.10087173100871701</v>
      </c>
      <c r="I612">
        <v>2537</v>
      </c>
      <c r="J612">
        <v>105</v>
      </c>
      <c r="K612">
        <v>4</v>
      </c>
      <c r="L612">
        <v>2642</v>
      </c>
      <c r="M612" t="s">
        <v>12</v>
      </c>
      <c r="N612">
        <v>12</v>
      </c>
      <c r="O612" s="13"/>
      <c r="T612"/>
    </row>
    <row r="613" spans="1:20" x14ac:dyDescent="0.35">
      <c r="A613" s="13" t="s">
        <v>2562</v>
      </c>
      <c r="B613" s="13" t="s">
        <v>2218</v>
      </c>
      <c r="C613" s="13" t="s">
        <v>66</v>
      </c>
      <c r="D613" s="13" t="s">
        <v>1083</v>
      </c>
      <c r="E613" s="13" t="s">
        <v>1087</v>
      </c>
      <c r="F613">
        <v>6746</v>
      </c>
      <c r="G613">
        <v>0.17526318573771399</v>
      </c>
      <c r="H613">
        <v>0.149439601494396</v>
      </c>
      <c r="I613">
        <v>3582</v>
      </c>
      <c r="J613">
        <v>156</v>
      </c>
      <c r="K613">
        <v>4.2</v>
      </c>
      <c r="L613">
        <v>3738</v>
      </c>
      <c r="M613" t="s">
        <v>12</v>
      </c>
      <c r="N613">
        <v>12</v>
      </c>
      <c r="O613" s="13"/>
      <c r="T613"/>
    </row>
    <row r="614" spans="1:20" x14ac:dyDescent="0.35">
      <c r="A614" s="13" t="s">
        <v>2562</v>
      </c>
      <c r="B614" s="13" t="s">
        <v>2452</v>
      </c>
      <c r="C614" s="13" t="s">
        <v>66</v>
      </c>
      <c r="D614" s="13" t="s">
        <v>1083</v>
      </c>
      <c r="E614" s="13" t="s">
        <v>1177</v>
      </c>
      <c r="F614">
        <v>4138</v>
      </c>
      <c r="G614">
        <v>0.109294820927895</v>
      </c>
      <c r="H614">
        <v>0.24657534246575299</v>
      </c>
      <c r="I614">
        <v>2234</v>
      </c>
      <c r="J614">
        <v>257</v>
      </c>
      <c r="K614">
        <v>10.3</v>
      </c>
      <c r="L614">
        <v>2491</v>
      </c>
      <c r="M614" t="s">
        <v>12</v>
      </c>
      <c r="N614">
        <v>12</v>
      </c>
      <c r="O614" s="13"/>
      <c r="T614"/>
    </row>
    <row r="615" spans="1:20" x14ac:dyDescent="0.35">
      <c r="A615" s="13" t="s">
        <v>2562</v>
      </c>
      <c r="B615" s="13" t="s">
        <v>1954</v>
      </c>
      <c r="C615" s="13" t="s">
        <v>66</v>
      </c>
      <c r="D615" s="13" t="s">
        <v>1083</v>
      </c>
      <c r="E615" s="13" t="s">
        <v>95</v>
      </c>
      <c r="F615">
        <v>3629</v>
      </c>
      <c r="G615">
        <v>9.8714489763529603E-2</v>
      </c>
      <c r="H615">
        <v>0.18430884184308799</v>
      </c>
      <c r="I615">
        <v>2017</v>
      </c>
      <c r="J615">
        <v>192</v>
      </c>
      <c r="K615">
        <v>8.6999999999999993</v>
      </c>
      <c r="L615">
        <v>2209</v>
      </c>
      <c r="M615" t="s">
        <v>12</v>
      </c>
      <c r="N615">
        <v>12</v>
      </c>
      <c r="O615" s="13"/>
      <c r="T615"/>
    </row>
    <row r="616" spans="1:20" x14ac:dyDescent="0.35">
      <c r="A616" s="13" t="s">
        <v>2562</v>
      </c>
      <c r="B616" s="13" t="s">
        <v>1084</v>
      </c>
      <c r="C616" s="13" t="s">
        <v>66</v>
      </c>
      <c r="D616" s="13" t="s">
        <v>1083</v>
      </c>
      <c r="E616" s="13" t="s">
        <v>1085</v>
      </c>
      <c r="F616">
        <v>4852</v>
      </c>
      <c r="G616">
        <v>0.13712109189017599</v>
      </c>
      <c r="H616">
        <v>0.11332503113325</v>
      </c>
      <c r="I616">
        <v>2802</v>
      </c>
      <c r="J616">
        <v>118</v>
      </c>
      <c r="K616">
        <v>4</v>
      </c>
      <c r="L616">
        <v>2920</v>
      </c>
      <c r="M616" t="s">
        <v>12</v>
      </c>
      <c r="N616">
        <v>12</v>
      </c>
      <c r="O616" s="13"/>
      <c r="T616"/>
    </row>
    <row r="617" spans="1:20" x14ac:dyDescent="0.35">
      <c r="A617" s="13" t="s">
        <v>2562</v>
      </c>
      <c r="B617" s="13" t="s">
        <v>1375</v>
      </c>
      <c r="C617" s="13" t="s">
        <v>66</v>
      </c>
      <c r="D617" s="13" t="s">
        <v>1083</v>
      </c>
      <c r="E617" s="13" t="s">
        <v>1376</v>
      </c>
      <c r="F617">
        <v>3767</v>
      </c>
      <c r="G617">
        <v>9.6704226842300206E-2</v>
      </c>
      <c r="H617">
        <v>8.8418430884184301E-2</v>
      </c>
      <c r="I617">
        <v>1976</v>
      </c>
      <c r="J617">
        <v>92</v>
      </c>
      <c r="K617">
        <v>4.4000000000000004</v>
      </c>
      <c r="L617">
        <v>2068</v>
      </c>
      <c r="M617" t="s">
        <v>12</v>
      </c>
      <c r="N617">
        <v>12</v>
      </c>
      <c r="O617" s="13"/>
      <c r="T617"/>
    </row>
    <row r="618" spans="1:20" x14ac:dyDescent="0.35">
      <c r="A618" s="13" t="s">
        <v>2562</v>
      </c>
      <c r="B618" s="13" t="s">
        <v>1706</v>
      </c>
      <c r="C618" s="13" t="s">
        <v>66</v>
      </c>
      <c r="D618" s="13" t="s">
        <v>431</v>
      </c>
      <c r="E618" s="13" t="s">
        <v>1077</v>
      </c>
      <c r="F618">
        <v>5452</v>
      </c>
      <c r="G618">
        <v>8.3313357304567806E-2</v>
      </c>
      <c r="H618">
        <v>6.5300896286811794E-2</v>
      </c>
      <c r="I618">
        <v>3239</v>
      </c>
      <c r="J618">
        <v>134</v>
      </c>
      <c r="K618">
        <v>4</v>
      </c>
      <c r="L618">
        <v>3373</v>
      </c>
      <c r="M618" t="s">
        <v>25</v>
      </c>
      <c r="N618">
        <v>13</v>
      </c>
      <c r="O618" s="13"/>
      <c r="T618"/>
    </row>
    <row r="619" spans="1:20" x14ac:dyDescent="0.35">
      <c r="A619" s="13" t="s">
        <v>2562</v>
      </c>
      <c r="B619" s="13" t="s">
        <v>1921</v>
      </c>
      <c r="C619" s="13" t="s">
        <v>66</v>
      </c>
      <c r="D619" s="13" t="s">
        <v>431</v>
      </c>
      <c r="E619" s="13" t="s">
        <v>1368</v>
      </c>
      <c r="F619">
        <v>3507</v>
      </c>
      <c r="G619">
        <v>4.9513916633373303E-2</v>
      </c>
      <c r="H619">
        <v>4.4814340588988498E-2</v>
      </c>
      <c r="I619">
        <v>1925</v>
      </c>
      <c r="J619">
        <v>92</v>
      </c>
      <c r="K619">
        <v>4.5999999999999996</v>
      </c>
      <c r="L619">
        <v>2017</v>
      </c>
      <c r="M619" t="s">
        <v>25</v>
      </c>
      <c r="N619">
        <v>13</v>
      </c>
      <c r="O619" s="13"/>
      <c r="T619"/>
    </row>
    <row r="620" spans="1:20" x14ac:dyDescent="0.35">
      <c r="A620" s="13" t="s">
        <v>2562</v>
      </c>
      <c r="B620" s="13" t="s">
        <v>1471</v>
      </c>
      <c r="C620" s="13" t="s">
        <v>66</v>
      </c>
      <c r="D620" s="13" t="s">
        <v>431</v>
      </c>
      <c r="E620" s="13" t="s">
        <v>1472</v>
      </c>
      <c r="F620">
        <v>4837</v>
      </c>
      <c r="G620">
        <v>5.9315488080969501E-2</v>
      </c>
      <c r="H620">
        <v>0.11139564660691401</v>
      </c>
      <c r="I620">
        <v>2306</v>
      </c>
      <c r="J620">
        <v>228</v>
      </c>
      <c r="K620">
        <v>9</v>
      </c>
      <c r="L620">
        <v>2534</v>
      </c>
      <c r="M620" t="s">
        <v>25</v>
      </c>
      <c r="N620">
        <v>13</v>
      </c>
      <c r="O620" s="13"/>
      <c r="T620"/>
    </row>
    <row r="621" spans="1:20" x14ac:dyDescent="0.35">
      <c r="A621" s="13" t="s">
        <v>2562</v>
      </c>
      <c r="B621" s="13" t="s">
        <v>2422</v>
      </c>
      <c r="C621" s="13" t="s">
        <v>66</v>
      </c>
      <c r="D621" s="13" t="s">
        <v>431</v>
      </c>
      <c r="E621" s="13" t="s">
        <v>2041</v>
      </c>
      <c r="F621">
        <v>2458</v>
      </c>
      <c r="G621">
        <v>3.2627513650286301E-2</v>
      </c>
      <c r="H621">
        <v>9.6030729833546699E-2</v>
      </c>
      <c r="I621">
        <v>1269</v>
      </c>
      <c r="J621">
        <v>197</v>
      </c>
      <c r="K621">
        <v>13.4</v>
      </c>
      <c r="L621">
        <v>1466</v>
      </c>
      <c r="M621" t="s">
        <v>25</v>
      </c>
      <c r="N621">
        <v>13</v>
      </c>
      <c r="O621" s="13"/>
      <c r="T621"/>
    </row>
    <row r="622" spans="1:20" x14ac:dyDescent="0.35">
      <c r="A622" s="13" t="s">
        <v>2562</v>
      </c>
      <c r="B622" s="13" t="s">
        <v>2207</v>
      </c>
      <c r="C622" s="13" t="s">
        <v>66</v>
      </c>
      <c r="D622" s="13" t="s">
        <v>370</v>
      </c>
      <c r="E622" s="13" t="s">
        <v>2208</v>
      </c>
      <c r="F622">
        <v>6601</v>
      </c>
      <c r="G622">
        <v>0.11586047812106801</v>
      </c>
      <c r="H622">
        <v>0.20874219446922401</v>
      </c>
      <c r="I622">
        <v>3186</v>
      </c>
      <c r="J622">
        <v>272</v>
      </c>
      <c r="K622">
        <v>7.9</v>
      </c>
      <c r="L622">
        <v>3458</v>
      </c>
      <c r="M622" t="s">
        <v>17</v>
      </c>
      <c r="N622">
        <v>14</v>
      </c>
      <c r="O622" s="13"/>
      <c r="T622"/>
    </row>
    <row r="623" spans="1:20" x14ac:dyDescent="0.35">
      <c r="A623" s="13" t="s">
        <v>2562</v>
      </c>
      <c r="B623" s="13" t="s">
        <v>2062</v>
      </c>
      <c r="C623" s="13" t="s">
        <v>66</v>
      </c>
      <c r="D623" s="13" t="s">
        <v>370</v>
      </c>
      <c r="E623" s="13" t="s">
        <v>2063</v>
      </c>
      <c r="F623">
        <v>4429</v>
      </c>
      <c r="G623">
        <v>0.10897525513770399</v>
      </c>
      <c r="H623">
        <v>9.0990187332738601E-2</v>
      </c>
      <c r="I623">
        <v>2997</v>
      </c>
      <c r="J623">
        <v>119</v>
      </c>
      <c r="K623">
        <v>3.8</v>
      </c>
      <c r="L623">
        <v>3116</v>
      </c>
      <c r="M623" t="s">
        <v>17</v>
      </c>
      <c r="N623">
        <v>14</v>
      </c>
      <c r="O623" s="13"/>
      <c r="T623"/>
    </row>
    <row r="624" spans="1:20" x14ac:dyDescent="0.35">
      <c r="A624" s="13" t="s">
        <v>2562</v>
      </c>
      <c r="B624" s="13" t="s">
        <v>1863</v>
      </c>
      <c r="C624" s="13" t="s">
        <v>66</v>
      </c>
      <c r="D624" s="13" t="s">
        <v>370</v>
      </c>
      <c r="E624" s="13" t="s">
        <v>1864</v>
      </c>
      <c r="F624">
        <v>4179</v>
      </c>
      <c r="G624">
        <v>9.42261987977073E-2</v>
      </c>
      <c r="H624">
        <v>0.12934879571810901</v>
      </c>
      <c r="I624">
        <v>2591</v>
      </c>
      <c r="J624">
        <v>169</v>
      </c>
      <c r="K624">
        <v>6.1</v>
      </c>
      <c r="L624">
        <v>2760</v>
      </c>
      <c r="M624" t="s">
        <v>17</v>
      </c>
      <c r="N624">
        <v>14</v>
      </c>
      <c r="O624" s="13"/>
      <c r="T624"/>
    </row>
    <row r="625" spans="1:20" x14ac:dyDescent="0.35">
      <c r="A625" s="13" t="s">
        <v>2562</v>
      </c>
      <c r="B625" s="13" t="s">
        <v>2416</v>
      </c>
      <c r="C625" s="13" t="s">
        <v>66</v>
      </c>
      <c r="D625" s="13" t="s">
        <v>370</v>
      </c>
      <c r="E625" s="13" t="s">
        <v>2417</v>
      </c>
      <c r="F625">
        <v>3695</v>
      </c>
      <c r="G625">
        <v>7.0424996504963006E-2</v>
      </c>
      <c r="H625">
        <v>0.219446922390723</v>
      </c>
      <c r="I625">
        <v>1937</v>
      </c>
      <c r="J625">
        <v>286</v>
      </c>
      <c r="K625">
        <v>12.9</v>
      </c>
      <c r="L625">
        <v>2223</v>
      </c>
      <c r="M625" t="s">
        <v>17</v>
      </c>
      <c r="N625">
        <v>14</v>
      </c>
      <c r="O625" s="13"/>
      <c r="T625"/>
    </row>
    <row r="626" spans="1:20" x14ac:dyDescent="0.35">
      <c r="A626" s="13" t="s">
        <v>2562</v>
      </c>
      <c r="B626" s="13" t="s">
        <v>1232</v>
      </c>
      <c r="C626" s="13" t="s">
        <v>66</v>
      </c>
      <c r="D626" s="13" t="s">
        <v>370</v>
      </c>
      <c r="E626" s="13" t="s">
        <v>1233</v>
      </c>
      <c r="F626">
        <v>3804</v>
      </c>
      <c r="G626">
        <v>7.0809450580176195E-2</v>
      </c>
      <c r="H626">
        <v>5.8876003568242602E-2</v>
      </c>
      <c r="I626">
        <v>1947</v>
      </c>
      <c r="J626">
        <v>77</v>
      </c>
      <c r="K626">
        <v>3.8</v>
      </c>
      <c r="L626">
        <v>2024</v>
      </c>
      <c r="M626" t="s">
        <v>17</v>
      </c>
      <c r="N626">
        <v>14</v>
      </c>
      <c r="O626" s="13"/>
      <c r="T626"/>
    </row>
    <row r="627" spans="1:20" x14ac:dyDescent="0.35">
      <c r="A627" s="13" t="s">
        <v>2562</v>
      </c>
      <c r="B627" s="13" t="s">
        <v>1204</v>
      </c>
      <c r="C627" s="13" t="s">
        <v>66</v>
      </c>
      <c r="D627" s="13" t="s">
        <v>978</v>
      </c>
      <c r="E627" s="13" t="s">
        <v>811</v>
      </c>
      <c r="F627">
        <v>4043</v>
      </c>
      <c r="G627">
        <v>8.2952414439756206E-2</v>
      </c>
      <c r="H627">
        <v>0.107599699021821</v>
      </c>
      <c r="I627">
        <v>2947</v>
      </c>
      <c r="J627">
        <v>199</v>
      </c>
      <c r="K627">
        <v>6.3</v>
      </c>
      <c r="L627">
        <v>3146</v>
      </c>
      <c r="M627" t="s">
        <v>12</v>
      </c>
      <c r="N627">
        <v>15</v>
      </c>
      <c r="O627" s="13"/>
      <c r="T627"/>
    </row>
    <row r="628" spans="1:20" x14ac:dyDescent="0.35">
      <c r="A628" s="13" t="s">
        <v>2562</v>
      </c>
      <c r="B628" s="13" t="s">
        <v>1664</v>
      </c>
      <c r="C628" s="13" t="s">
        <v>66</v>
      </c>
      <c r="D628" s="13" t="s">
        <v>978</v>
      </c>
      <c r="E628" s="13" t="s">
        <v>1665</v>
      </c>
      <c r="F628">
        <v>3299</v>
      </c>
      <c r="G628">
        <v>5.0369198312236303E-2</v>
      </c>
      <c r="H628">
        <v>7.4492099322799099E-2</v>
      </c>
      <c r="I628">
        <v>1790</v>
      </c>
      <c r="J628">
        <v>138</v>
      </c>
      <c r="K628">
        <v>7.1</v>
      </c>
      <c r="L628">
        <v>1928</v>
      </c>
      <c r="M628" t="s">
        <v>12</v>
      </c>
      <c r="N628">
        <v>15</v>
      </c>
      <c r="O628" s="13"/>
      <c r="T628"/>
    </row>
    <row r="629" spans="1:20" x14ac:dyDescent="0.35">
      <c r="A629" s="13" t="s">
        <v>2562</v>
      </c>
      <c r="B629" s="13" t="s">
        <v>1966</v>
      </c>
      <c r="C629" s="13" t="s">
        <v>66</v>
      </c>
      <c r="D629" s="13" t="s">
        <v>978</v>
      </c>
      <c r="E629" s="13" t="s">
        <v>1640</v>
      </c>
      <c r="F629">
        <v>4347</v>
      </c>
      <c r="G629">
        <v>4.4948429442100299E-2</v>
      </c>
      <c r="H629">
        <v>7.3739653875094097E-2</v>
      </c>
      <c r="I629">
        <v>1597</v>
      </c>
      <c r="J629">
        <v>136</v>
      </c>
      <c r="K629">
        <v>7.9</v>
      </c>
      <c r="L629">
        <v>1733</v>
      </c>
      <c r="M629" t="s">
        <v>12</v>
      </c>
      <c r="N629">
        <v>15</v>
      </c>
      <c r="O629" s="13"/>
      <c r="T629"/>
    </row>
    <row r="630" spans="1:20" x14ac:dyDescent="0.35">
      <c r="A630" s="13" t="s">
        <v>2562</v>
      </c>
      <c r="B630" s="13" t="s">
        <v>1210</v>
      </c>
      <c r="C630" s="13" t="s">
        <v>66</v>
      </c>
      <c r="D630" s="13" t="s">
        <v>928</v>
      </c>
      <c r="E630" s="13" t="s">
        <v>1211</v>
      </c>
      <c r="F630">
        <v>4084</v>
      </c>
      <c r="G630">
        <v>9.3254970384315197E-2</v>
      </c>
      <c r="H630">
        <v>0.140556368960469</v>
      </c>
      <c r="I630">
        <v>2154</v>
      </c>
      <c r="J630">
        <v>155</v>
      </c>
      <c r="K630">
        <v>6.7</v>
      </c>
      <c r="L630">
        <v>2309</v>
      </c>
      <c r="M630" t="s">
        <v>11</v>
      </c>
      <c r="N630">
        <v>16</v>
      </c>
      <c r="O630" s="13"/>
      <c r="T630"/>
    </row>
    <row r="631" spans="1:20" x14ac:dyDescent="0.35">
      <c r="A631" s="13" t="s">
        <v>2562</v>
      </c>
      <c r="B631" s="13" t="s">
        <v>2120</v>
      </c>
      <c r="C631" s="13" t="s">
        <v>66</v>
      </c>
      <c r="D631" s="13" t="s">
        <v>928</v>
      </c>
      <c r="E631" s="13" t="s">
        <v>1962</v>
      </c>
      <c r="F631">
        <v>2094</v>
      </c>
      <c r="G631">
        <v>4.8027916800587697E-2</v>
      </c>
      <c r="H631">
        <v>0.13616398243045399</v>
      </c>
      <c r="I631">
        <v>1109</v>
      </c>
      <c r="J631">
        <v>150</v>
      </c>
      <c r="K631">
        <v>12</v>
      </c>
      <c r="L631">
        <v>1259</v>
      </c>
      <c r="M631" t="s">
        <v>11</v>
      </c>
      <c r="N631">
        <v>16</v>
      </c>
      <c r="O631" s="13"/>
      <c r="T631"/>
    </row>
    <row r="632" spans="1:20" x14ac:dyDescent="0.35">
      <c r="A632" s="13" t="s">
        <v>2562</v>
      </c>
      <c r="B632" s="13" t="s">
        <v>2552</v>
      </c>
      <c r="C632" s="13" t="s">
        <v>66</v>
      </c>
      <c r="D632" s="13" t="s">
        <v>928</v>
      </c>
      <c r="E632" s="13" t="s">
        <v>2553</v>
      </c>
      <c r="F632">
        <v>4861</v>
      </c>
      <c r="G632">
        <v>0.117590339317691</v>
      </c>
      <c r="H632">
        <v>0.149341142020498</v>
      </c>
      <c r="I632">
        <v>2716</v>
      </c>
      <c r="J632">
        <v>165</v>
      </c>
      <c r="K632">
        <v>5.7</v>
      </c>
      <c r="L632">
        <v>2881</v>
      </c>
      <c r="M632" t="s">
        <v>11</v>
      </c>
      <c r="N632">
        <v>16</v>
      </c>
      <c r="O632" s="13"/>
      <c r="T632"/>
    </row>
    <row r="633" spans="1:20" x14ac:dyDescent="0.35">
      <c r="A633" s="13" t="s">
        <v>2562</v>
      </c>
      <c r="B633" s="13" t="s">
        <v>2523</v>
      </c>
      <c r="C633" s="13" t="s">
        <v>66</v>
      </c>
      <c r="D633" s="13" t="s">
        <v>2362</v>
      </c>
      <c r="E633" s="13" t="s">
        <v>781</v>
      </c>
      <c r="F633">
        <v>1827</v>
      </c>
      <c r="G633">
        <v>0.46100000000000002</v>
      </c>
      <c r="H633">
        <v>0.61764705882352899</v>
      </c>
      <c r="I633">
        <v>950</v>
      </c>
      <c r="J633">
        <v>81</v>
      </c>
      <c r="K633">
        <v>7.8</v>
      </c>
      <c r="L633">
        <v>1031</v>
      </c>
      <c r="M633" t="s">
        <v>7</v>
      </c>
      <c r="N633">
        <v>17</v>
      </c>
      <c r="O633" s="13"/>
      <c r="T633"/>
    </row>
    <row r="634" spans="1:20" x14ac:dyDescent="0.35">
      <c r="A634" s="13" t="s">
        <v>2562</v>
      </c>
      <c r="B634" s="13" t="s">
        <v>2035</v>
      </c>
      <c r="C634" s="13" t="s">
        <v>66</v>
      </c>
      <c r="D634" s="13" t="s">
        <v>423</v>
      </c>
      <c r="E634" s="13" t="s">
        <v>715</v>
      </c>
      <c r="F634">
        <v>4724</v>
      </c>
      <c r="G634">
        <v>0.14904482693398899</v>
      </c>
      <c r="H634">
        <v>0.19464285714285701</v>
      </c>
      <c r="I634">
        <v>2332</v>
      </c>
      <c r="J634">
        <v>164</v>
      </c>
      <c r="K634">
        <v>6.6</v>
      </c>
      <c r="L634">
        <v>2496</v>
      </c>
      <c r="M634" t="s">
        <v>7</v>
      </c>
      <c r="N634">
        <v>17</v>
      </c>
      <c r="O634" s="13"/>
      <c r="T634"/>
    </row>
    <row r="635" spans="1:20" x14ac:dyDescent="0.35">
      <c r="A635" s="13" t="s">
        <v>2562</v>
      </c>
      <c r="B635" s="13" t="s">
        <v>2528</v>
      </c>
      <c r="C635" s="13" t="s">
        <v>66</v>
      </c>
      <c r="D635" s="13" t="s">
        <v>423</v>
      </c>
      <c r="E635" s="13" t="s">
        <v>1502</v>
      </c>
      <c r="F635">
        <v>1265</v>
      </c>
      <c r="G635">
        <v>3.8774352184603698E-2</v>
      </c>
      <c r="H635">
        <v>0.05</v>
      </c>
      <c r="I635">
        <v>607</v>
      </c>
      <c r="J635">
        <v>42</v>
      </c>
      <c r="K635">
        <v>6.5</v>
      </c>
      <c r="L635">
        <v>649</v>
      </c>
      <c r="M635" t="s">
        <v>7</v>
      </c>
      <c r="N635">
        <v>17</v>
      </c>
      <c r="O635" s="13"/>
      <c r="T635"/>
    </row>
    <row r="636" spans="1:20" x14ac:dyDescent="0.35">
      <c r="A636" s="13" t="s">
        <v>2562</v>
      </c>
      <c r="B636" s="13" t="s">
        <v>836</v>
      </c>
      <c r="C636" s="13" t="s">
        <v>66</v>
      </c>
      <c r="D636" s="13" t="s">
        <v>423</v>
      </c>
      <c r="E636" s="13" t="s">
        <v>218</v>
      </c>
      <c r="F636">
        <v>2166</v>
      </c>
      <c r="G636">
        <v>7.4144127104217902E-2</v>
      </c>
      <c r="H636">
        <v>2.5000000000000001E-2</v>
      </c>
      <c r="I636">
        <v>1160</v>
      </c>
      <c r="J636">
        <v>21</v>
      </c>
      <c r="K636">
        <v>1.8</v>
      </c>
      <c r="L636">
        <v>1181</v>
      </c>
      <c r="M636" t="s">
        <v>7</v>
      </c>
      <c r="N636">
        <v>17</v>
      </c>
      <c r="O636" s="13"/>
      <c r="T636"/>
    </row>
    <row r="637" spans="1:20" x14ac:dyDescent="0.35">
      <c r="A637" s="13" t="s">
        <v>2562</v>
      </c>
      <c r="B637" s="13" t="s">
        <v>2547</v>
      </c>
      <c r="C637" s="13" t="s">
        <v>66</v>
      </c>
      <c r="D637" s="13" t="s">
        <v>423</v>
      </c>
      <c r="E637" s="13" t="s">
        <v>2548</v>
      </c>
      <c r="F637">
        <v>2201</v>
      </c>
      <c r="G637">
        <v>7.0739549839228297E-2</v>
      </c>
      <c r="H637">
        <v>0.13928571428571401</v>
      </c>
      <c r="I637">
        <v>1107</v>
      </c>
      <c r="J637">
        <v>117</v>
      </c>
      <c r="K637">
        <v>9.6</v>
      </c>
      <c r="L637">
        <v>1224</v>
      </c>
      <c r="M637" t="s">
        <v>7</v>
      </c>
      <c r="N637">
        <v>17</v>
      </c>
      <c r="O637" s="13"/>
      <c r="T637"/>
    </row>
    <row r="638" spans="1:20" x14ac:dyDescent="0.35">
      <c r="A638" s="13" t="s">
        <v>2562</v>
      </c>
      <c r="B638" s="13" t="s">
        <v>1840</v>
      </c>
      <c r="C638" s="13" t="s">
        <v>66</v>
      </c>
      <c r="D638" s="13" t="s">
        <v>423</v>
      </c>
      <c r="E638" s="13" t="s">
        <v>1841</v>
      </c>
      <c r="F638">
        <v>3584</v>
      </c>
      <c r="G638">
        <v>0.110522665657903</v>
      </c>
      <c r="H638">
        <v>0.130357142857143</v>
      </c>
      <c r="I638">
        <v>1729</v>
      </c>
      <c r="J638">
        <v>110</v>
      </c>
      <c r="K638">
        <v>6</v>
      </c>
      <c r="L638">
        <v>1839</v>
      </c>
      <c r="M638" t="s">
        <v>7</v>
      </c>
      <c r="N638">
        <v>17</v>
      </c>
      <c r="O638" s="13"/>
      <c r="T638"/>
    </row>
    <row r="639" spans="1:20" x14ac:dyDescent="0.35">
      <c r="A639" s="13" t="s">
        <v>2562</v>
      </c>
      <c r="B639" s="13" t="s">
        <v>1396</v>
      </c>
      <c r="C639" s="13" t="s">
        <v>66</v>
      </c>
      <c r="D639" s="13" t="s">
        <v>1397</v>
      </c>
      <c r="E639" s="13" t="s">
        <v>269</v>
      </c>
      <c r="F639">
        <v>2608</v>
      </c>
      <c r="G639">
        <v>0.38961871195129799</v>
      </c>
      <c r="H639">
        <v>0.28846153846153799</v>
      </c>
      <c r="I639">
        <v>1192</v>
      </c>
      <c r="J639">
        <v>55</v>
      </c>
      <c r="K639">
        <v>4.4000000000000004</v>
      </c>
      <c r="L639">
        <v>1247</v>
      </c>
      <c r="M639" t="s">
        <v>7</v>
      </c>
      <c r="N639">
        <v>17</v>
      </c>
      <c r="O639" s="13"/>
      <c r="T639"/>
    </row>
    <row r="640" spans="1:20" x14ac:dyDescent="0.35">
      <c r="A640" s="13" t="s">
        <v>2562</v>
      </c>
      <c r="B640" s="13" t="s">
        <v>2465</v>
      </c>
      <c r="C640" s="13" t="s">
        <v>66</v>
      </c>
      <c r="D640" s="13" t="s">
        <v>1397</v>
      </c>
      <c r="E640" s="13" t="s">
        <v>290</v>
      </c>
      <c r="F640">
        <v>1796</v>
      </c>
      <c r="G640">
        <v>0.28804870233899399</v>
      </c>
      <c r="H640">
        <v>0.240384615384615</v>
      </c>
      <c r="I640">
        <v>881</v>
      </c>
      <c r="J640">
        <v>46</v>
      </c>
      <c r="K640">
        <v>4.9000000000000004</v>
      </c>
      <c r="L640">
        <v>927</v>
      </c>
      <c r="M640" t="s">
        <v>7</v>
      </c>
      <c r="N640">
        <v>17</v>
      </c>
      <c r="O640" s="13"/>
      <c r="T640"/>
    </row>
    <row r="641" spans="1:20" x14ac:dyDescent="0.35">
      <c r="A641" s="13" t="s">
        <v>2562</v>
      </c>
      <c r="B641" s="13" t="s">
        <v>2537</v>
      </c>
      <c r="C641" s="13" t="s">
        <v>66</v>
      </c>
      <c r="D641" s="13" t="s">
        <v>1397</v>
      </c>
      <c r="E641" s="13" t="s">
        <v>1087</v>
      </c>
      <c r="F641">
        <v>2070</v>
      </c>
      <c r="G641">
        <v>0.32233258570970802</v>
      </c>
      <c r="H641">
        <v>0.47115384615384598</v>
      </c>
      <c r="I641">
        <v>986</v>
      </c>
      <c r="J641">
        <v>90</v>
      </c>
      <c r="K641">
        <v>8.3000000000000007</v>
      </c>
      <c r="L641">
        <v>1076</v>
      </c>
      <c r="M641" t="s">
        <v>7</v>
      </c>
      <c r="N641">
        <v>17</v>
      </c>
      <c r="O641" s="13"/>
      <c r="T641"/>
    </row>
    <row r="642" spans="1:20" x14ac:dyDescent="0.35">
      <c r="A642" s="13" t="s">
        <v>2562</v>
      </c>
      <c r="B642" s="13" t="s">
        <v>2503</v>
      </c>
      <c r="C642" s="13" t="s">
        <v>66</v>
      </c>
      <c r="D642" s="13" t="s">
        <v>1485</v>
      </c>
      <c r="E642" s="13" t="s">
        <v>2330</v>
      </c>
      <c r="F642">
        <v>2424</v>
      </c>
      <c r="G642">
        <v>0.167667798380778</v>
      </c>
      <c r="H642">
        <v>0.341772151898734</v>
      </c>
      <c r="I642">
        <v>1355</v>
      </c>
      <c r="J642">
        <v>169</v>
      </c>
      <c r="K642">
        <v>11.1</v>
      </c>
      <c r="L642">
        <v>1524</v>
      </c>
      <c r="M642" t="s">
        <v>7</v>
      </c>
      <c r="N642">
        <v>17</v>
      </c>
      <c r="O642" s="13"/>
      <c r="T642"/>
    </row>
    <row r="643" spans="1:20" x14ac:dyDescent="0.35">
      <c r="A643" s="13" t="s">
        <v>2562</v>
      </c>
      <c r="B643" s="13" t="s">
        <v>2470</v>
      </c>
      <c r="C643" s="13" t="s">
        <v>66</v>
      </c>
      <c r="D643" s="13" t="s">
        <v>1485</v>
      </c>
      <c r="E643" s="13" t="s">
        <v>2471</v>
      </c>
      <c r="F643">
        <v>2116</v>
      </c>
      <c r="G643">
        <v>0.14886393314181201</v>
      </c>
      <c r="H643">
        <v>0.27426160337552702</v>
      </c>
      <c r="I643">
        <v>1203</v>
      </c>
      <c r="J643">
        <v>135</v>
      </c>
      <c r="K643">
        <v>10.1</v>
      </c>
      <c r="L643">
        <v>1338</v>
      </c>
      <c r="M643" t="s">
        <v>7</v>
      </c>
      <c r="N643">
        <v>17</v>
      </c>
      <c r="O643" s="13"/>
      <c r="T643"/>
    </row>
    <row r="644" spans="1:20" x14ac:dyDescent="0.35">
      <c r="A644" s="13" t="s">
        <v>2562</v>
      </c>
      <c r="B644" s="13" t="s">
        <v>2291</v>
      </c>
      <c r="C644" s="13" t="s">
        <v>66</v>
      </c>
      <c r="D644" s="13" t="s">
        <v>1485</v>
      </c>
      <c r="E644" s="13" t="s">
        <v>2292</v>
      </c>
      <c r="F644">
        <v>3094</v>
      </c>
      <c r="G644">
        <v>0.231130843562288</v>
      </c>
      <c r="H644">
        <v>0.20253164556962</v>
      </c>
      <c r="I644">
        <v>1868</v>
      </c>
      <c r="J644">
        <v>100</v>
      </c>
      <c r="K644">
        <v>5.0999999999999996</v>
      </c>
      <c r="L644">
        <v>1968</v>
      </c>
      <c r="M644" t="s">
        <v>7</v>
      </c>
      <c r="N644">
        <v>17</v>
      </c>
      <c r="O644" s="13"/>
      <c r="T644"/>
    </row>
    <row r="645" spans="1:20" x14ac:dyDescent="0.35">
      <c r="A645" s="13" t="s">
        <v>2562</v>
      </c>
      <c r="B645" s="13" t="s">
        <v>1663</v>
      </c>
      <c r="C645" s="13" t="s">
        <v>66</v>
      </c>
      <c r="D645" s="13" t="s">
        <v>1618</v>
      </c>
      <c r="E645" s="13" t="s">
        <v>248</v>
      </c>
      <c r="F645">
        <v>3925</v>
      </c>
      <c r="G645">
        <v>0.256341789052069</v>
      </c>
      <c r="H645">
        <v>0.39013452914798202</v>
      </c>
      <c r="I645">
        <v>1914</v>
      </c>
      <c r="J645">
        <v>165</v>
      </c>
      <c r="K645">
        <v>8</v>
      </c>
      <c r="L645">
        <v>2079</v>
      </c>
      <c r="M645" t="s">
        <v>7</v>
      </c>
      <c r="N645">
        <v>17</v>
      </c>
      <c r="O645" s="13"/>
      <c r="T645"/>
    </row>
    <row r="646" spans="1:20" x14ac:dyDescent="0.35">
      <c r="A646" s="13" t="s">
        <v>2562</v>
      </c>
      <c r="B646" s="13" t="s">
        <v>1617</v>
      </c>
      <c r="C646" s="13" t="s">
        <v>66</v>
      </c>
      <c r="D646" s="13" t="s">
        <v>1618</v>
      </c>
      <c r="E646" s="13" t="s">
        <v>228</v>
      </c>
      <c r="F646">
        <v>3709</v>
      </c>
      <c r="G646">
        <v>0.26192499089695398</v>
      </c>
      <c r="H646">
        <v>0.228699551569507</v>
      </c>
      <c r="I646">
        <v>1955</v>
      </c>
      <c r="J646">
        <v>97</v>
      </c>
      <c r="K646">
        <v>4.7</v>
      </c>
      <c r="L646">
        <v>2052</v>
      </c>
      <c r="M646" t="s">
        <v>7</v>
      </c>
      <c r="N646">
        <v>17</v>
      </c>
      <c r="O646" s="13"/>
      <c r="T646"/>
    </row>
    <row r="647" spans="1:20" x14ac:dyDescent="0.35">
      <c r="A647" s="13" t="s">
        <v>2562</v>
      </c>
      <c r="B647" s="13" t="s">
        <v>2106</v>
      </c>
      <c r="C647" s="13" t="s">
        <v>66</v>
      </c>
      <c r="D647" s="13" t="s">
        <v>1618</v>
      </c>
      <c r="E647" s="13" t="s">
        <v>1383</v>
      </c>
      <c r="F647">
        <v>3640</v>
      </c>
      <c r="G647">
        <v>0.215317392887486</v>
      </c>
      <c r="H647">
        <v>0.17488789237668201</v>
      </c>
      <c r="I647">
        <v>1607</v>
      </c>
      <c r="J647">
        <v>74</v>
      </c>
      <c r="K647">
        <v>4.4000000000000004</v>
      </c>
      <c r="L647">
        <v>1681</v>
      </c>
      <c r="M647" t="s">
        <v>7</v>
      </c>
      <c r="N647">
        <v>17</v>
      </c>
      <c r="O647" s="13"/>
      <c r="T647"/>
    </row>
    <row r="648" spans="1:20" x14ac:dyDescent="0.35">
      <c r="A648" s="13" t="s">
        <v>2562</v>
      </c>
      <c r="B648" s="13" t="s">
        <v>2329</v>
      </c>
      <c r="C648" s="13" t="s">
        <v>66</v>
      </c>
      <c r="D648" s="13" t="s">
        <v>787</v>
      </c>
      <c r="E648" s="13" t="s">
        <v>2330</v>
      </c>
      <c r="F648">
        <v>2336</v>
      </c>
      <c r="G648">
        <v>0.50333778371161597</v>
      </c>
      <c r="H648">
        <v>0.84745762711864403</v>
      </c>
      <c r="I648">
        <v>1127</v>
      </c>
      <c r="J648">
        <v>85</v>
      </c>
      <c r="K648">
        <v>7</v>
      </c>
      <c r="L648">
        <v>1212</v>
      </c>
      <c r="M648" t="s">
        <v>7</v>
      </c>
      <c r="N648">
        <v>17</v>
      </c>
      <c r="O648" s="13"/>
      <c r="T648"/>
    </row>
    <row r="649" spans="1:20" x14ac:dyDescent="0.35">
      <c r="A649" s="13" t="s">
        <v>2562</v>
      </c>
      <c r="B649" s="13" t="s">
        <v>2543</v>
      </c>
      <c r="C649" s="13" t="s">
        <v>66</v>
      </c>
      <c r="D649" s="13" t="s">
        <v>2401</v>
      </c>
      <c r="E649" s="13" t="s">
        <v>2049</v>
      </c>
      <c r="F649">
        <v>2313</v>
      </c>
      <c r="G649">
        <v>0.237044745057232</v>
      </c>
      <c r="H649">
        <v>0.234848484848485</v>
      </c>
      <c r="I649">
        <v>1181</v>
      </c>
      <c r="J649">
        <v>76</v>
      </c>
      <c r="K649">
        <v>6.1</v>
      </c>
      <c r="L649">
        <v>1257</v>
      </c>
      <c r="M649" t="s">
        <v>7</v>
      </c>
      <c r="N649">
        <v>17</v>
      </c>
      <c r="O649" s="13"/>
      <c r="T649"/>
    </row>
    <row r="650" spans="1:20" x14ac:dyDescent="0.35">
      <c r="A650" s="13" t="s">
        <v>2562</v>
      </c>
      <c r="B650" s="13" t="s">
        <v>2483</v>
      </c>
      <c r="C650" s="13" t="s">
        <v>66</v>
      </c>
      <c r="D650" s="13" t="s">
        <v>2401</v>
      </c>
      <c r="E650" s="13" t="s">
        <v>2411</v>
      </c>
      <c r="F650">
        <v>2235</v>
      </c>
      <c r="G650">
        <v>0.25306971904266401</v>
      </c>
      <c r="H650">
        <v>0.189393939393939</v>
      </c>
      <c r="I650">
        <v>1261</v>
      </c>
      <c r="J650">
        <v>62</v>
      </c>
      <c r="K650">
        <v>4.7</v>
      </c>
      <c r="L650">
        <v>1323</v>
      </c>
      <c r="M650" t="s">
        <v>7</v>
      </c>
      <c r="N650">
        <v>17</v>
      </c>
      <c r="O650" s="13"/>
      <c r="T650"/>
    </row>
    <row r="651" spans="1:20" x14ac:dyDescent="0.35">
      <c r="A651" s="13" t="s">
        <v>2562</v>
      </c>
      <c r="B651" s="13" t="s">
        <v>2541</v>
      </c>
      <c r="C651" s="13" t="s">
        <v>66</v>
      </c>
      <c r="D651" s="13" t="s">
        <v>2401</v>
      </c>
      <c r="E651" s="13" t="s">
        <v>1006</v>
      </c>
      <c r="F651">
        <v>2298</v>
      </c>
      <c r="G651">
        <v>0.23371488033298601</v>
      </c>
      <c r="H651">
        <v>0.21969696969697</v>
      </c>
      <c r="I651">
        <v>1165</v>
      </c>
      <c r="J651">
        <v>71</v>
      </c>
      <c r="K651">
        <v>5.8</v>
      </c>
      <c r="L651">
        <v>1236</v>
      </c>
      <c r="M651" t="s">
        <v>7</v>
      </c>
      <c r="N651">
        <v>17</v>
      </c>
      <c r="O651" s="13"/>
      <c r="T651"/>
    </row>
    <row r="652" spans="1:20" x14ac:dyDescent="0.35">
      <c r="A652" s="13" t="s">
        <v>2562</v>
      </c>
      <c r="B652" s="13" t="s">
        <v>2400</v>
      </c>
      <c r="C652" s="13" t="s">
        <v>66</v>
      </c>
      <c r="D652" s="13" t="s">
        <v>2401</v>
      </c>
      <c r="E652" s="13" t="s">
        <v>1586</v>
      </c>
      <c r="F652">
        <v>2544</v>
      </c>
      <c r="G652">
        <v>0.27617065556711801</v>
      </c>
      <c r="H652">
        <v>0.35606060606060602</v>
      </c>
      <c r="I652">
        <v>1376</v>
      </c>
      <c r="J652">
        <v>116</v>
      </c>
      <c r="K652">
        <v>7.8</v>
      </c>
      <c r="L652">
        <v>1492</v>
      </c>
      <c r="M652" t="s">
        <v>7</v>
      </c>
      <c r="N652">
        <v>17</v>
      </c>
      <c r="O652" s="13"/>
      <c r="T652"/>
    </row>
    <row r="653" spans="1:20" x14ac:dyDescent="0.35">
      <c r="A653" s="13" t="s">
        <v>2562</v>
      </c>
      <c r="B653" s="13" t="s">
        <v>2217</v>
      </c>
      <c r="C653" s="13" t="s">
        <v>66</v>
      </c>
      <c r="D653" s="13" t="s">
        <v>1642</v>
      </c>
      <c r="E653" s="13" t="s">
        <v>314</v>
      </c>
      <c r="F653">
        <v>3286</v>
      </c>
      <c r="G653">
        <v>0.204741379310345</v>
      </c>
      <c r="H653">
        <v>0.199421965317919</v>
      </c>
      <c r="I653">
        <v>1742</v>
      </c>
      <c r="J653">
        <v>106</v>
      </c>
      <c r="K653">
        <v>5.7</v>
      </c>
      <c r="L653">
        <v>1848</v>
      </c>
      <c r="M653" t="s">
        <v>25</v>
      </c>
      <c r="N653">
        <v>18</v>
      </c>
      <c r="O653" s="13"/>
      <c r="T653"/>
    </row>
    <row r="654" spans="1:20" x14ac:dyDescent="0.35">
      <c r="A654" s="13" t="s">
        <v>2562</v>
      </c>
      <c r="B654" s="13" t="s">
        <v>2276</v>
      </c>
      <c r="C654" s="13" t="s">
        <v>66</v>
      </c>
      <c r="D654" s="13" t="s">
        <v>1642</v>
      </c>
      <c r="E654" s="13" t="s">
        <v>2115</v>
      </c>
      <c r="F654">
        <v>5354</v>
      </c>
      <c r="G654">
        <v>0.305172413793103</v>
      </c>
      <c r="H654">
        <v>0.320809248554913</v>
      </c>
      <c r="I654">
        <v>2596</v>
      </c>
      <c r="J654">
        <v>171</v>
      </c>
      <c r="K654">
        <v>6.2</v>
      </c>
      <c r="L654">
        <v>2767</v>
      </c>
      <c r="M654" t="s">
        <v>25</v>
      </c>
      <c r="N654">
        <v>18</v>
      </c>
      <c r="O654" s="13"/>
      <c r="T654"/>
    </row>
    <row r="655" spans="1:20" x14ac:dyDescent="0.35">
      <c r="A655" s="13" t="s">
        <v>2562</v>
      </c>
      <c r="B655" s="13" t="s">
        <v>1764</v>
      </c>
      <c r="C655" s="13" t="s">
        <v>66</v>
      </c>
      <c r="D655" s="13" t="s">
        <v>1642</v>
      </c>
      <c r="E655" s="13" t="s">
        <v>112</v>
      </c>
      <c r="F655">
        <v>4384</v>
      </c>
      <c r="G655">
        <v>0.16551724137931001</v>
      </c>
      <c r="H655">
        <v>0.190751445086705</v>
      </c>
      <c r="I655">
        <v>1408</v>
      </c>
      <c r="J655">
        <v>101</v>
      </c>
      <c r="K655">
        <v>6.7</v>
      </c>
      <c r="L655">
        <v>1509</v>
      </c>
      <c r="M655" t="s">
        <v>25</v>
      </c>
      <c r="N655">
        <v>18</v>
      </c>
      <c r="O655" s="13"/>
      <c r="T655"/>
    </row>
    <row r="656" spans="1:20" x14ac:dyDescent="0.35">
      <c r="A656" s="13" t="s">
        <v>2562</v>
      </c>
      <c r="B656" s="13" t="s">
        <v>2365</v>
      </c>
      <c r="C656" s="13" t="s">
        <v>66</v>
      </c>
      <c r="D656" s="13" t="s">
        <v>1251</v>
      </c>
      <c r="E656" s="13" t="s">
        <v>1416</v>
      </c>
      <c r="F656">
        <v>4475</v>
      </c>
      <c r="G656">
        <v>0.17061994609164399</v>
      </c>
      <c r="H656">
        <v>0.14944649446494501</v>
      </c>
      <c r="I656">
        <v>2547</v>
      </c>
      <c r="J656">
        <v>152</v>
      </c>
      <c r="K656">
        <v>5.6</v>
      </c>
      <c r="L656">
        <v>2699</v>
      </c>
      <c r="M656" t="s">
        <v>25</v>
      </c>
      <c r="N656">
        <v>18</v>
      </c>
      <c r="O656" s="13"/>
      <c r="T656"/>
    </row>
    <row r="657" spans="1:20" x14ac:dyDescent="0.35">
      <c r="A657" s="13" t="s">
        <v>2562</v>
      </c>
      <c r="B657" s="13" t="s">
        <v>2544</v>
      </c>
      <c r="C657" s="13" t="s">
        <v>66</v>
      </c>
      <c r="D657" s="13" t="s">
        <v>1251</v>
      </c>
      <c r="E657" s="13" t="s">
        <v>1809</v>
      </c>
      <c r="F657">
        <v>3948</v>
      </c>
      <c r="G657">
        <v>0.127156334231806</v>
      </c>
      <c r="H657">
        <v>0.143911439114391</v>
      </c>
      <c r="I657">
        <v>1898</v>
      </c>
      <c r="J657">
        <v>147</v>
      </c>
      <c r="K657">
        <v>7.2</v>
      </c>
      <c r="L657">
        <v>2045</v>
      </c>
      <c r="M657" t="s">
        <v>25</v>
      </c>
      <c r="N657">
        <v>18</v>
      </c>
      <c r="O657" s="13"/>
      <c r="T657"/>
    </row>
    <row r="658" spans="1:20" x14ac:dyDescent="0.35">
      <c r="A658" s="13" t="s">
        <v>2562</v>
      </c>
      <c r="B658" s="13" t="s">
        <v>2149</v>
      </c>
      <c r="C658" s="13" t="s">
        <v>66</v>
      </c>
      <c r="D658" s="13" t="s">
        <v>1251</v>
      </c>
      <c r="E658" s="13" t="s">
        <v>1154</v>
      </c>
      <c r="F658">
        <v>4248</v>
      </c>
      <c r="G658">
        <v>0.144137466307278</v>
      </c>
      <c r="H658">
        <v>0.21402214022140201</v>
      </c>
      <c r="I658">
        <v>2152</v>
      </c>
      <c r="J658">
        <v>218</v>
      </c>
      <c r="K658">
        <v>9.1999999999999993</v>
      </c>
      <c r="L658">
        <v>2370</v>
      </c>
      <c r="M658" t="s">
        <v>25</v>
      </c>
      <c r="N658">
        <v>18</v>
      </c>
      <c r="O658" s="13"/>
      <c r="T658"/>
    </row>
    <row r="659" spans="1:20" x14ac:dyDescent="0.35">
      <c r="A659" s="13" t="s">
        <v>2562</v>
      </c>
      <c r="B659" s="13" t="s">
        <v>217</v>
      </c>
      <c r="C659" s="13" t="s">
        <v>66</v>
      </c>
      <c r="D659" s="13" t="s">
        <v>198</v>
      </c>
      <c r="E659" s="13" t="s">
        <v>218</v>
      </c>
      <c r="F659">
        <v>5519</v>
      </c>
      <c r="G659">
        <v>7.3922211808809701E-2</v>
      </c>
      <c r="H659">
        <v>0.222101841820152</v>
      </c>
      <c r="I659">
        <v>2575</v>
      </c>
      <c r="J659">
        <v>306</v>
      </c>
      <c r="K659">
        <v>10.6</v>
      </c>
      <c r="L659">
        <v>2881</v>
      </c>
      <c r="M659" t="s">
        <v>8</v>
      </c>
      <c r="N659">
        <v>19</v>
      </c>
      <c r="O659" s="13"/>
      <c r="T659"/>
    </row>
    <row r="660" spans="1:20" x14ac:dyDescent="0.35">
      <c r="A660" s="13" t="s">
        <v>2562</v>
      </c>
      <c r="B660" s="13" t="s">
        <v>1332</v>
      </c>
      <c r="C660" s="13" t="s">
        <v>66</v>
      </c>
      <c r="D660" s="13" t="s">
        <v>198</v>
      </c>
      <c r="E660" s="13" t="s">
        <v>1124</v>
      </c>
      <c r="F660">
        <v>6099</v>
      </c>
      <c r="G660">
        <v>7.8051780693533301E-2</v>
      </c>
      <c r="H660">
        <v>9.6424702058504896E-2</v>
      </c>
      <c r="I660">
        <v>2718</v>
      </c>
      <c r="J660">
        <v>133</v>
      </c>
      <c r="K660">
        <v>4.7</v>
      </c>
      <c r="L660">
        <v>2851</v>
      </c>
      <c r="M660" t="s">
        <v>8</v>
      </c>
      <c r="N660">
        <v>19</v>
      </c>
      <c r="O660" s="13"/>
      <c r="T660"/>
    </row>
    <row r="661" spans="1:20" x14ac:dyDescent="0.35">
      <c r="A661" s="13" t="s">
        <v>2562</v>
      </c>
      <c r="B661" s="13" t="s">
        <v>2535</v>
      </c>
      <c r="C661" s="13" t="s">
        <v>66</v>
      </c>
      <c r="D661" s="13" t="s">
        <v>1642</v>
      </c>
      <c r="E661" s="13" t="s">
        <v>230</v>
      </c>
      <c r="F661">
        <v>2604</v>
      </c>
      <c r="G661">
        <v>0.13760775862069</v>
      </c>
      <c r="H661">
        <v>0.17630057803468199</v>
      </c>
      <c r="I661">
        <v>1171</v>
      </c>
      <c r="J661">
        <v>94</v>
      </c>
      <c r="K661">
        <v>7.4</v>
      </c>
      <c r="L661">
        <v>1265</v>
      </c>
      <c r="M661" t="s">
        <v>25</v>
      </c>
      <c r="N661">
        <v>20</v>
      </c>
      <c r="O661" s="13"/>
      <c r="T661"/>
    </row>
    <row r="662" spans="1:20" x14ac:dyDescent="0.35">
      <c r="A662" s="13" t="s">
        <v>2562</v>
      </c>
      <c r="B662" s="13" t="s">
        <v>1250</v>
      </c>
      <c r="C662" s="13" t="s">
        <v>66</v>
      </c>
      <c r="D662" s="13" t="s">
        <v>1251</v>
      </c>
      <c r="E662" s="13" t="s">
        <v>1252</v>
      </c>
      <c r="F662">
        <v>4655</v>
      </c>
      <c r="G662">
        <v>0.150673854447439</v>
      </c>
      <c r="H662">
        <v>0.16974169741697401</v>
      </c>
      <c r="I662">
        <v>2249</v>
      </c>
      <c r="J662">
        <v>173</v>
      </c>
      <c r="K662">
        <v>7.1</v>
      </c>
      <c r="L662">
        <v>2422</v>
      </c>
      <c r="M662" t="s">
        <v>25</v>
      </c>
      <c r="N662">
        <v>20</v>
      </c>
      <c r="O662" s="13"/>
      <c r="T662"/>
    </row>
    <row r="663" spans="1:20" x14ac:dyDescent="0.35">
      <c r="A663" s="13" t="s">
        <v>2562</v>
      </c>
      <c r="B663" s="13" t="s">
        <v>2222</v>
      </c>
      <c r="C663" s="13" t="s">
        <v>66</v>
      </c>
      <c r="D663" s="13" t="s">
        <v>1251</v>
      </c>
      <c r="E663" s="13" t="s">
        <v>1604</v>
      </c>
      <c r="F663">
        <v>3967</v>
      </c>
      <c r="G663">
        <v>0.14097035040431299</v>
      </c>
      <c r="H663">
        <v>0.107011070110701</v>
      </c>
      <c r="I663">
        <v>2105</v>
      </c>
      <c r="J663">
        <v>109</v>
      </c>
      <c r="K663">
        <v>4.9000000000000004</v>
      </c>
      <c r="L663">
        <v>2214</v>
      </c>
      <c r="M663" t="s">
        <v>25</v>
      </c>
      <c r="N663">
        <v>20</v>
      </c>
      <c r="O663" s="13"/>
      <c r="T663"/>
    </row>
    <row r="664" spans="1:20" x14ac:dyDescent="0.35">
      <c r="A664" s="13" t="s">
        <v>2562</v>
      </c>
      <c r="B664" s="13" t="s">
        <v>2045</v>
      </c>
      <c r="C664" s="13" t="s">
        <v>66</v>
      </c>
      <c r="D664" s="13" t="s">
        <v>1066</v>
      </c>
      <c r="E664" s="13" t="s">
        <v>230</v>
      </c>
      <c r="F664">
        <v>2456</v>
      </c>
      <c r="G664">
        <v>0.129122247683571</v>
      </c>
      <c r="H664">
        <v>0.13150684931506801</v>
      </c>
      <c r="I664">
        <v>1227</v>
      </c>
      <c r="J664">
        <v>64</v>
      </c>
      <c r="K664">
        <v>5</v>
      </c>
      <c r="L664">
        <v>1291</v>
      </c>
      <c r="M664" t="s">
        <v>25</v>
      </c>
      <c r="N664">
        <v>20</v>
      </c>
      <c r="O664" s="13"/>
      <c r="T664"/>
    </row>
    <row r="665" spans="1:20" x14ac:dyDescent="0.35">
      <c r="A665" s="13" t="s">
        <v>2562</v>
      </c>
      <c r="B665" s="13" t="s">
        <v>1776</v>
      </c>
      <c r="C665" s="13" t="s">
        <v>66</v>
      </c>
      <c r="D665" s="13" t="s">
        <v>1066</v>
      </c>
      <c r="E665" s="13" t="s">
        <v>1777</v>
      </c>
      <c r="F665">
        <v>4138</v>
      </c>
      <c r="G665">
        <v>0.22177941616020699</v>
      </c>
      <c r="H665">
        <v>0.391780821917808</v>
      </c>
      <c r="I665">
        <v>2108</v>
      </c>
      <c r="J665">
        <v>192</v>
      </c>
      <c r="K665">
        <v>8.3000000000000007</v>
      </c>
      <c r="L665">
        <v>2300</v>
      </c>
      <c r="M665" t="s">
        <v>25</v>
      </c>
      <c r="N665">
        <v>20</v>
      </c>
      <c r="O665" s="13"/>
      <c r="T665"/>
    </row>
    <row r="666" spans="1:20" x14ac:dyDescent="0.35">
      <c r="A666" s="13" t="s">
        <v>2562</v>
      </c>
      <c r="B666" s="13" t="s">
        <v>1588</v>
      </c>
      <c r="C666" s="13" t="s">
        <v>66</v>
      </c>
      <c r="D666" s="13" t="s">
        <v>431</v>
      </c>
      <c r="E666" s="13" t="s">
        <v>1589</v>
      </c>
      <c r="F666">
        <v>3793</v>
      </c>
      <c r="G666">
        <v>4.8155546677320499E-2</v>
      </c>
      <c r="H666">
        <v>4.5454545454545497E-2</v>
      </c>
      <c r="I666">
        <v>1872</v>
      </c>
      <c r="J666">
        <v>93</v>
      </c>
      <c r="K666">
        <v>4.7</v>
      </c>
      <c r="L666">
        <v>1965</v>
      </c>
      <c r="M666" t="s">
        <v>25</v>
      </c>
      <c r="N666">
        <v>20</v>
      </c>
      <c r="O666" s="13"/>
      <c r="T666"/>
    </row>
    <row r="667" spans="1:20" x14ac:dyDescent="0.35">
      <c r="A667" s="13" t="s">
        <v>2562</v>
      </c>
      <c r="B667" s="13" t="s">
        <v>1322</v>
      </c>
      <c r="C667" s="13" t="s">
        <v>66</v>
      </c>
      <c r="D667" s="13" t="s">
        <v>431</v>
      </c>
      <c r="E667" s="13" t="s">
        <v>1323</v>
      </c>
      <c r="F667">
        <v>2941</v>
      </c>
      <c r="G667">
        <v>3.8700226394992703E-2</v>
      </c>
      <c r="H667">
        <v>2.7528809218950099E-2</v>
      </c>
      <c r="I667">
        <v>1505</v>
      </c>
      <c r="J667">
        <v>56</v>
      </c>
      <c r="K667">
        <v>3.6</v>
      </c>
      <c r="L667">
        <v>1561</v>
      </c>
      <c r="M667" t="s">
        <v>25</v>
      </c>
      <c r="N667">
        <v>20</v>
      </c>
      <c r="O667" s="13"/>
      <c r="T667"/>
    </row>
    <row r="668" spans="1:20" x14ac:dyDescent="0.35">
      <c r="A668" s="13" t="s">
        <v>2562</v>
      </c>
      <c r="B668" s="13" t="s">
        <v>2352</v>
      </c>
      <c r="C668" s="13" t="s">
        <v>66</v>
      </c>
      <c r="D668" s="13" t="s">
        <v>747</v>
      </c>
      <c r="E668" s="13" t="s">
        <v>449</v>
      </c>
      <c r="F668">
        <v>1846</v>
      </c>
      <c r="G668">
        <v>0.14360350183564</v>
      </c>
      <c r="H668">
        <v>0.123931623931624</v>
      </c>
      <c r="I668">
        <v>939</v>
      </c>
      <c r="J668">
        <v>51</v>
      </c>
      <c r="K668">
        <v>5.0999999999999996</v>
      </c>
      <c r="L668">
        <v>990</v>
      </c>
      <c r="M668" t="s">
        <v>25</v>
      </c>
      <c r="N668">
        <v>20</v>
      </c>
      <c r="O668" s="13"/>
      <c r="T668"/>
    </row>
    <row r="669" spans="1:20" x14ac:dyDescent="0.35">
      <c r="A669" s="13" t="s">
        <v>2562</v>
      </c>
      <c r="B669" s="13" t="s">
        <v>2522</v>
      </c>
      <c r="C669" s="13" t="s">
        <v>66</v>
      </c>
      <c r="D669" s="13" t="s">
        <v>747</v>
      </c>
      <c r="E669" s="13" t="s">
        <v>2473</v>
      </c>
      <c r="F669">
        <v>2091</v>
      </c>
      <c r="G669">
        <v>0.161253883083875</v>
      </c>
      <c r="H669">
        <v>0.29914529914529903</v>
      </c>
      <c r="I669">
        <v>1055</v>
      </c>
      <c r="J669">
        <v>122</v>
      </c>
      <c r="K669">
        <v>10.4</v>
      </c>
      <c r="L669">
        <v>1177</v>
      </c>
      <c r="M669" t="s">
        <v>25</v>
      </c>
      <c r="N669">
        <v>20</v>
      </c>
      <c r="O669" s="13"/>
      <c r="T669"/>
    </row>
    <row r="670" spans="1:20" x14ac:dyDescent="0.35">
      <c r="A670" s="13" t="s">
        <v>2562</v>
      </c>
      <c r="B670" s="13" t="s">
        <v>2177</v>
      </c>
      <c r="C670" s="13" t="s">
        <v>66</v>
      </c>
      <c r="D670" s="13" t="s">
        <v>747</v>
      </c>
      <c r="E670" s="13" t="s">
        <v>2178</v>
      </c>
      <c r="F670">
        <v>2449</v>
      </c>
      <c r="G670">
        <v>0.17777463993222301</v>
      </c>
      <c r="H670">
        <v>0.26495726495726502</v>
      </c>
      <c r="I670">
        <v>1163</v>
      </c>
      <c r="J670">
        <v>108</v>
      </c>
      <c r="K670">
        <v>8.5</v>
      </c>
      <c r="L670">
        <v>1271</v>
      </c>
      <c r="M670" t="s">
        <v>25</v>
      </c>
      <c r="N670">
        <v>20</v>
      </c>
      <c r="O670" s="13"/>
      <c r="T670"/>
    </row>
    <row r="671" spans="1:20" x14ac:dyDescent="0.35">
      <c r="A671" s="13" t="s">
        <v>2562</v>
      </c>
      <c r="B671" s="13" t="s">
        <v>1661</v>
      </c>
      <c r="C671" s="13" t="s">
        <v>66</v>
      </c>
      <c r="D671" s="13" t="s">
        <v>557</v>
      </c>
      <c r="E671" s="13" t="s">
        <v>1662</v>
      </c>
      <c r="F671">
        <v>6858</v>
      </c>
      <c r="G671">
        <v>0.19046371495939199</v>
      </c>
      <c r="H671">
        <v>0.33238636363636398</v>
      </c>
      <c r="I671">
        <v>3836</v>
      </c>
      <c r="J671">
        <v>312</v>
      </c>
      <c r="K671">
        <v>7.5</v>
      </c>
      <c r="L671">
        <v>4148</v>
      </c>
      <c r="M671" t="s">
        <v>25</v>
      </c>
      <c r="N671">
        <v>21</v>
      </c>
      <c r="O671" s="13"/>
      <c r="T671"/>
    </row>
    <row r="672" spans="1:20" x14ac:dyDescent="0.35">
      <c r="A672" s="13" t="s">
        <v>2562</v>
      </c>
      <c r="B672" s="13" t="s">
        <v>2157</v>
      </c>
      <c r="C672" s="13" t="s">
        <v>66</v>
      </c>
      <c r="D672" s="13" t="s">
        <v>557</v>
      </c>
      <c r="E672" s="13" t="s">
        <v>139</v>
      </c>
      <c r="F672">
        <v>3711</v>
      </c>
      <c r="G672">
        <v>0.114540214828399</v>
      </c>
      <c r="H672">
        <v>0.17755681818181801</v>
      </c>
      <c r="I672">
        <v>2307</v>
      </c>
      <c r="J672">
        <v>167</v>
      </c>
      <c r="K672">
        <v>6.7</v>
      </c>
      <c r="L672">
        <v>2474</v>
      </c>
      <c r="M672" t="s">
        <v>25</v>
      </c>
      <c r="N672">
        <v>21</v>
      </c>
      <c r="O672" s="13"/>
      <c r="T672"/>
    </row>
    <row r="673" spans="1:20" x14ac:dyDescent="0.35">
      <c r="A673" s="13" t="s">
        <v>2562</v>
      </c>
      <c r="B673" s="13" t="s">
        <v>1493</v>
      </c>
      <c r="C673" s="13" t="s">
        <v>66</v>
      </c>
      <c r="D673" s="13" t="s">
        <v>1066</v>
      </c>
      <c r="E673" s="13" t="s">
        <v>1494</v>
      </c>
      <c r="F673">
        <v>2307</v>
      </c>
      <c r="G673">
        <v>0.12374215403008899</v>
      </c>
      <c r="H673">
        <v>8.2191780821917804E-2</v>
      </c>
      <c r="I673">
        <v>1176</v>
      </c>
      <c r="J673">
        <v>40</v>
      </c>
      <c r="K673">
        <v>3.3</v>
      </c>
      <c r="L673">
        <v>1216</v>
      </c>
      <c r="M673" t="s">
        <v>25</v>
      </c>
      <c r="N673">
        <v>21</v>
      </c>
      <c r="O673" s="13"/>
      <c r="T673"/>
    </row>
    <row r="674" spans="1:20" x14ac:dyDescent="0.35">
      <c r="A674" s="13" t="s">
        <v>2562</v>
      </c>
      <c r="B674" s="13" t="s">
        <v>2402</v>
      </c>
      <c r="C674" s="13" t="s">
        <v>66</v>
      </c>
      <c r="D674" s="13" t="s">
        <v>1066</v>
      </c>
      <c r="E674" s="13" t="s">
        <v>2115</v>
      </c>
      <c r="F674">
        <v>1841</v>
      </c>
      <c r="G674">
        <v>9.1860117565009503E-2</v>
      </c>
      <c r="H674">
        <v>0.12876712328767101</v>
      </c>
      <c r="I674">
        <v>873</v>
      </c>
      <c r="J674">
        <v>63</v>
      </c>
      <c r="K674">
        <v>6.7</v>
      </c>
      <c r="L674">
        <v>936</v>
      </c>
      <c r="M674" t="s">
        <v>25</v>
      </c>
      <c r="N674">
        <v>21</v>
      </c>
      <c r="O674" s="13"/>
      <c r="T674"/>
    </row>
    <row r="675" spans="1:20" x14ac:dyDescent="0.35">
      <c r="A675" s="13" t="s">
        <v>2562</v>
      </c>
      <c r="B675" s="13" t="s">
        <v>1687</v>
      </c>
      <c r="C675" s="13" t="s">
        <v>66</v>
      </c>
      <c r="D675" s="13" t="s">
        <v>431</v>
      </c>
      <c r="E675" s="13" t="s">
        <v>1688</v>
      </c>
      <c r="F675">
        <v>4812</v>
      </c>
      <c r="G675">
        <v>7.9025169796244493E-2</v>
      </c>
      <c r="H675">
        <v>7.4263764404609495E-2</v>
      </c>
      <c r="I675">
        <v>3073</v>
      </c>
      <c r="J675">
        <v>152</v>
      </c>
      <c r="K675">
        <v>4.7</v>
      </c>
      <c r="L675">
        <v>3225</v>
      </c>
      <c r="M675" t="s">
        <v>25</v>
      </c>
      <c r="N675">
        <v>21</v>
      </c>
      <c r="O675" s="13"/>
      <c r="T675"/>
    </row>
    <row r="676" spans="1:20" x14ac:dyDescent="0.35">
      <c r="A676" s="13" t="s">
        <v>2562</v>
      </c>
      <c r="B676" s="13" t="s">
        <v>908</v>
      </c>
      <c r="C676" s="13" t="s">
        <v>66</v>
      </c>
      <c r="D676" s="13" t="s">
        <v>431</v>
      </c>
      <c r="E676" s="13" t="s">
        <v>909</v>
      </c>
      <c r="F676">
        <v>3320</v>
      </c>
      <c r="G676">
        <v>4.5651884405380198E-2</v>
      </c>
      <c r="H676">
        <v>3.0729833546734999E-2</v>
      </c>
      <c r="I676">
        <v>1775</v>
      </c>
      <c r="J676">
        <v>63</v>
      </c>
      <c r="K676">
        <v>3.4</v>
      </c>
      <c r="L676">
        <v>1838</v>
      </c>
      <c r="M676" t="s">
        <v>25</v>
      </c>
      <c r="N676">
        <v>21</v>
      </c>
      <c r="O676" s="13"/>
      <c r="T676"/>
    </row>
    <row r="677" spans="1:20" x14ac:dyDescent="0.35">
      <c r="A677" s="13" t="s">
        <v>2562</v>
      </c>
      <c r="B677" s="13" t="s">
        <v>2341</v>
      </c>
      <c r="C677" s="13" t="s">
        <v>66</v>
      </c>
      <c r="D677" s="13" t="s">
        <v>431</v>
      </c>
      <c r="E677" s="13" t="s">
        <v>2342</v>
      </c>
      <c r="F677">
        <v>6386</v>
      </c>
      <c r="G677">
        <v>0.11000133173525101</v>
      </c>
      <c r="H677">
        <v>0.231113956466069</v>
      </c>
      <c r="I677">
        <v>4277</v>
      </c>
      <c r="J677">
        <v>474</v>
      </c>
      <c r="K677">
        <v>10</v>
      </c>
      <c r="L677">
        <v>4751</v>
      </c>
      <c r="M677" t="s">
        <v>25</v>
      </c>
      <c r="N677">
        <v>21</v>
      </c>
      <c r="O677" s="13"/>
      <c r="T677"/>
    </row>
    <row r="678" spans="1:20" x14ac:dyDescent="0.35">
      <c r="A678" s="13" t="s">
        <v>2562</v>
      </c>
      <c r="B678" s="13" t="s">
        <v>2498</v>
      </c>
      <c r="C678" s="13" t="s">
        <v>66</v>
      </c>
      <c r="D678" s="13" t="s">
        <v>756</v>
      </c>
      <c r="E678" s="13" t="s">
        <v>1541</v>
      </c>
      <c r="F678">
        <v>1232</v>
      </c>
      <c r="G678">
        <v>6.0650454145912698E-2</v>
      </c>
      <c r="H678">
        <v>0.113138686131387</v>
      </c>
      <c r="I678">
        <v>831</v>
      </c>
      <c r="J678">
        <v>77</v>
      </c>
      <c r="K678">
        <v>8.5</v>
      </c>
      <c r="L678">
        <v>908</v>
      </c>
      <c r="M678" t="s">
        <v>25</v>
      </c>
      <c r="N678">
        <v>21</v>
      </c>
      <c r="O678" s="13"/>
      <c r="T678"/>
    </row>
    <row r="679" spans="1:20" x14ac:dyDescent="0.35">
      <c r="A679" s="13" t="s">
        <v>2562</v>
      </c>
      <c r="B679" s="13" t="s">
        <v>755</v>
      </c>
      <c r="C679" s="13" t="s">
        <v>66</v>
      </c>
      <c r="D679" s="13" t="s">
        <v>756</v>
      </c>
      <c r="E679" s="13" t="s">
        <v>290</v>
      </c>
      <c r="F679">
        <v>4347</v>
      </c>
      <c r="G679">
        <v>0.18246410782302999</v>
      </c>
      <c r="H679">
        <v>0.259124087591241</v>
      </c>
      <c r="I679">
        <v>2499</v>
      </c>
      <c r="J679">
        <v>176</v>
      </c>
      <c r="K679">
        <v>6.6</v>
      </c>
      <c r="L679">
        <v>2675</v>
      </c>
      <c r="M679" t="s">
        <v>25</v>
      </c>
      <c r="N679">
        <v>21</v>
      </c>
      <c r="O679" s="13"/>
      <c r="T679"/>
    </row>
    <row r="680" spans="1:20" x14ac:dyDescent="0.35">
      <c r="A680" s="13" t="s">
        <v>2562</v>
      </c>
      <c r="B680" s="13" t="s">
        <v>2521</v>
      </c>
      <c r="C680" s="13" t="s">
        <v>66</v>
      </c>
      <c r="D680" s="13" t="s">
        <v>756</v>
      </c>
      <c r="E680" s="13" t="s">
        <v>1087</v>
      </c>
      <c r="F680">
        <v>3057</v>
      </c>
      <c r="G680">
        <v>0.13639027248754801</v>
      </c>
      <c r="H680">
        <v>0.22262773722627699</v>
      </c>
      <c r="I680">
        <v>1868</v>
      </c>
      <c r="J680">
        <v>152</v>
      </c>
      <c r="K680">
        <v>7.5</v>
      </c>
      <c r="L680">
        <v>2020</v>
      </c>
      <c r="M680" t="s">
        <v>25</v>
      </c>
      <c r="N680">
        <v>21</v>
      </c>
      <c r="O680" s="13"/>
      <c r="T680"/>
    </row>
    <row r="681" spans="1:20" x14ac:dyDescent="0.35">
      <c r="A681" s="13" t="s">
        <v>2562</v>
      </c>
      <c r="B681" s="13" t="s">
        <v>1789</v>
      </c>
      <c r="C681" s="13" t="s">
        <v>66</v>
      </c>
      <c r="D681" s="13" t="s">
        <v>756</v>
      </c>
      <c r="E681" s="13" t="s">
        <v>95</v>
      </c>
      <c r="F681">
        <v>3124</v>
      </c>
      <c r="G681">
        <v>0.10621154409610301</v>
      </c>
      <c r="H681">
        <v>7.6642335766423403E-2</v>
      </c>
      <c r="I681">
        <v>1455</v>
      </c>
      <c r="J681">
        <v>52</v>
      </c>
      <c r="K681">
        <v>3.5</v>
      </c>
      <c r="L681">
        <v>1507</v>
      </c>
      <c r="M681" t="s">
        <v>25</v>
      </c>
      <c r="N681">
        <v>21</v>
      </c>
      <c r="O681" s="13"/>
      <c r="T681"/>
    </row>
    <row r="682" spans="1:20" x14ac:dyDescent="0.35">
      <c r="A682" s="13" t="s">
        <v>2562</v>
      </c>
      <c r="B682" s="13" t="s">
        <v>2032</v>
      </c>
      <c r="C682" s="13" t="s">
        <v>66</v>
      </c>
      <c r="D682" s="13" t="s">
        <v>756</v>
      </c>
      <c r="E682" s="13" t="s">
        <v>1085</v>
      </c>
      <c r="F682">
        <v>3353</v>
      </c>
      <c r="G682">
        <v>0.13558452973923199</v>
      </c>
      <c r="H682">
        <v>0.14233576642335799</v>
      </c>
      <c r="I682">
        <v>1857</v>
      </c>
      <c r="J682">
        <v>97</v>
      </c>
      <c r="K682">
        <v>5</v>
      </c>
      <c r="L682">
        <v>1954</v>
      </c>
      <c r="M682" t="s">
        <v>25</v>
      </c>
      <c r="N682">
        <v>21</v>
      </c>
      <c r="O682" s="13"/>
      <c r="T682"/>
    </row>
    <row r="683" spans="1:20" x14ac:dyDescent="0.35">
      <c r="A683" s="13" t="s">
        <v>2562</v>
      </c>
      <c r="B683" s="13" t="s">
        <v>2431</v>
      </c>
      <c r="C683" s="13" t="s">
        <v>66</v>
      </c>
      <c r="D683" s="13" t="s">
        <v>931</v>
      </c>
      <c r="E683" s="13" t="s">
        <v>2432</v>
      </c>
      <c r="F683">
        <v>2115</v>
      </c>
      <c r="G683">
        <v>7.4781976744186004E-2</v>
      </c>
      <c r="H683">
        <v>0.12731006160164299</v>
      </c>
      <c r="I683">
        <v>1033</v>
      </c>
      <c r="J683">
        <v>76</v>
      </c>
      <c r="K683">
        <v>6.8</v>
      </c>
      <c r="L683">
        <v>1109</v>
      </c>
      <c r="M683" t="s">
        <v>24</v>
      </c>
      <c r="N683">
        <v>22</v>
      </c>
      <c r="O683" s="13"/>
      <c r="T683"/>
    </row>
    <row r="684" spans="1:20" x14ac:dyDescent="0.35">
      <c r="A684" s="13" t="s">
        <v>2562</v>
      </c>
      <c r="B684" s="13" t="s">
        <v>2043</v>
      </c>
      <c r="C684" s="13" t="s">
        <v>66</v>
      </c>
      <c r="D684" s="13" t="s">
        <v>1945</v>
      </c>
      <c r="E684" s="13" t="s">
        <v>2044</v>
      </c>
      <c r="F684">
        <v>2010</v>
      </c>
      <c r="G684">
        <v>0.23165569143932299</v>
      </c>
      <c r="H684">
        <v>0.36521739130434799</v>
      </c>
      <c r="I684">
        <v>1031</v>
      </c>
      <c r="J684">
        <v>83</v>
      </c>
      <c r="K684">
        <v>7.5</v>
      </c>
      <c r="L684">
        <v>1114</v>
      </c>
      <c r="M684" t="s">
        <v>24</v>
      </c>
      <c r="N684">
        <v>22</v>
      </c>
      <c r="O684" s="13"/>
      <c r="T684"/>
    </row>
    <row r="685" spans="1:20" x14ac:dyDescent="0.35">
      <c r="A685" s="13" t="s">
        <v>2562</v>
      </c>
      <c r="B685" s="13" t="s">
        <v>2311</v>
      </c>
      <c r="C685" s="13" t="s">
        <v>66</v>
      </c>
      <c r="D685" s="13" t="s">
        <v>1259</v>
      </c>
      <c r="E685" s="13" t="s">
        <v>2312</v>
      </c>
      <c r="F685">
        <v>2643</v>
      </c>
      <c r="G685">
        <v>0.177970627503338</v>
      </c>
      <c r="H685">
        <v>0.226315789473684</v>
      </c>
      <c r="I685">
        <v>1295</v>
      </c>
      <c r="J685">
        <v>90</v>
      </c>
      <c r="K685">
        <v>6.5</v>
      </c>
      <c r="L685">
        <v>1385</v>
      </c>
      <c r="M685" t="s">
        <v>24</v>
      </c>
      <c r="N685">
        <v>22</v>
      </c>
      <c r="O685" s="13"/>
      <c r="T685"/>
    </row>
    <row r="686" spans="1:20" x14ac:dyDescent="0.35">
      <c r="A686" s="13" t="s">
        <v>2562</v>
      </c>
      <c r="B686" s="13" t="s">
        <v>2545</v>
      </c>
      <c r="C686" s="13" t="s">
        <v>66</v>
      </c>
      <c r="D686" s="13" t="s">
        <v>1259</v>
      </c>
      <c r="E686" s="13" t="s">
        <v>2546</v>
      </c>
      <c r="F686">
        <v>2097</v>
      </c>
      <c r="G686">
        <v>0.13364485981308399</v>
      </c>
      <c r="H686">
        <v>0.268421052631579</v>
      </c>
      <c r="I686">
        <v>972</v>
      </c>
      <c r="J686">
        <v>107</v>
      </c>
      <c r="K686">
        <v>9.9</v>
      </c>
      <c r="L686">
        <v>1079</v>
      </c>
      <c r="M686" t="s">
        <v>24</v>
      </c>
      <c r="N686">
        <v>22</v>
      </c>
      <c r="O686" s="13"/>
      <c r="T686"/>
    </row>
    <row r="687" spans="1:20" x14ac:dyDescent="0.35">
      <c r="A687" s="13" t="s">
        <v>2562</v>
      </c>
      <c r="B687" s="13" t="s">
        <v>2224</v>
      </c>
      <c r="C687" s="13" t="s">
        <v>66</v>
      </c>
      <c r="D687" s="13" t="s">
        <v>1259</v>
      </c>
      <c r="E687" s="13" t="s">
        <v>2225</v>
      </c>
      <c r="F687">
        <v>2797</v>
      </c>
      <c r="G687">
        <v>0.17730307076101501</v>
      </c>
      <c r="H687">
        <v>0.14210526315789501</v>
      </c>
      <c r="I687">
        <v>1290</v>
      </c>
      <c r="J687">
        <v>57</v>
      </c>
      <c r="K687">
        <v>4.2</v>
      </c>
      <c r="L687">
        <v>1347</v>
      </c>
      <c r="M687" t="s">
        <v>24</v>
      </c>
      <c r="N687">
        <v>22</v>
      </c>
      <c r="O687" s="13"/>
      <c r="T687"/>
    </row>
    <row r="688" spans="1:20" x14ac:dyDescent="0.35">
      <c r="A688" s="13" t="s">
        <v>2562</v>
      </c>
      <c r="B688" s="13" t="s">
        <v>1258</v>
      </c>
      <c r="C688" s="13" t="s">
        <v>66</v>
      </c>
      <c r="D688" s="13" t="s">
        <v>1259</v>
      </c>
      <c r="E688" s="13" t="s">
        <v>1260</v>
      </c>
      <c r="F688">
        <v>1709</v>
      </c>
      <c r="G688">
        <v>0.11188251001335101</v>
      </c>
      <c r="H688">
        <v>0.121052631578947</v>
      </c>
      <c r="I688">
        <v>814</v>
      </c>
      <c r="J688">
        <v>48</v>
      </c>
      <c r="K688">
        <v>5.6</v>
      </c>
      <c r="L688">
        <v>862</v>
      </c>
      <c r="M688" t="s">
        <v>24</v>
      </c>
      <c r="N688">
        <v>22</v>
      </c>
      <c r="O688" s="13"/>
      <c r="T688"/>
    </row>
    <row r="689" spans="1:20" x14ac:dyDescent="0.35">
      <c r="A689" s="13" t="s">
        <v>2562</v>
      </c>
      <c r="B689" s="13" t="s">
        <v>1898</v>
      </c>
      <c r="C689" s="13" t="s">
        <v>66</v>
      </c>
      <c r="D689" s="13" t="s">
        <v>1288</v>
      </c>
      <c r="E689" s="13" t="s">
        <v>1899</v>
      </c>
      <c r="F689">
        <v>3332</v>
      </c>
      <c r="G689">
        <v>0.108229098090849</v>
      </c>
      <c r="H689">
        <v>8.6705202312138699E-2</v>
      </c>
      <c r="I689">
        <v>1676</v>
      </c>
      <c r="J689">
        <v>74</v>
      </c>
      <c r="K689">
        <v>4.2</v>
      </c>
      <c r="L689">
        <v>1750</v>
      </c>
      <c r="M689" t="s">
        <v>12</v>
      </c>
      <c r="N689">
        <v>23</v>
      </c>
      <c r="O689" s="13"/>
      <c r="T689"/>
    </row>
    <row r="690" spans="1:20" x14ac:dyDescent="0.35">
      <c r="A690" s="13" t="s">
        <v>2562</v>
      </c>
      <c r="B690" s="13" t="s">
        <v>1467</v>
      </c>
      <c r="C690" s="13" t="s">
        <v>66</v>
      </c>
      <c r="D690" s="13" t="s">
        <v>1288</v>
      </c>
      <c r="E690" s="13" t="s">
        <v>1468</v>
      </c>
      <c r="F690">
        <v>4180</v>
      </c>
      <c r="G690">
        <v>0.14035549703752501</v>
      </c>
      <c r="H690">
        <v>0.125722543352601</v>
      </c>
      <c r="I690">
        <v>2173</v>
      </c>
      <c r="J690">
        <v>107</v>
      </c>
      <c r="K690">
        <v>4.7</v>
      </c>
      <c r="L690">
        <v>2280</v>
      </c>
      <c r="M690" t="s">
        <v>12</v>
      </c>
      <c r="N690">
        <v>23</v>
      </c>
      <c r="O690" s="13"/>
      <c r="T690"/>
    </row>
    <row r="691" spans="1:20" x14ac:dyDescent="0.35">
      <c r="A691" s="13" t="s">
        <v>2562</v>
      </c>
      <c r="B691" s="13" t="s">
        <v>2494</v>
      </c>
      <c r="C691" s="13" t="s">
        <v>66</v>
      </c>
      <c r="D691" s="13" t="s">
        <v>1288</v>
      </c>
      <c r="E691" s="13" t="s">
        <v>2495</v>
      </c>
      <c r="F691">
        <v>3772</v>
      </c>
      <c r="G691">
        <v>0.115009874917709</v>
      </c>
      <c r="H691">
        <v>0.22254335260115601</v>
      </c>
      <c r="I691">
        <v>1781</v>
      </c>
      <c r="J691">
        <v>190</v>
      </c>
      <c r="K691">
        <v>9.6</v>
      </c>
      <c r="L691">
        <v>1971</v>
      </c>
      <c r="M691" t="s">
        <v>12</v>
      </c>
      <c r="N691">
        <v>23</v>
      </c>
      <c r="O691" s="13"/>
      <c r="T691"/>
    </row>
    <row r="692" spans="1:20" x14ac:dyDescent="0.35">
      <c r="A692" s="13" t="s">
        <v>2562</v>
      </c>
      <c r="B692" s="13" t="s">
        <v>2353</v>
      </c>
      <c r="C692" s="13" t="s">
        <v>66</v>
      </c>
      <c r="D692" s="13" t="s">
        <v>1288</v>
      </c>
      <c r="E692" s="13" t="s">
        <v>2354</v>
      </c>
      <c r="F692">
        <v>2459</v>
      </c>
      <c r="G692">
        <v>8.2685977616853201E-2</v>
      </c>
      <c r="H692">
        <v>0.16329479768786101</v>
      </c>
      <c r="I692">
        <v>1280</v>
      </c>
      <c r="J692">
        <v>139</v>
      </c>
      <c r="K692">
        <v>9.8000000000000007</v>
      </c>
      <c r="L692">
        <v>1419</v>
      </c>
      <c r="M692" t="s">
        <v>12</v>
      </c>
      <c r="N692">
        <v>23</v>
      </c>
      <c r="O692" s="13"/>
      <c r="T692"/>
    </row>
    <row r="693" spans="1:20" x14ac:dyDescent="0.35">
      <c r="A693" s="13" t="s">
        <v>2562</v>
      </c>
      <c r="B693" s="13" t="s">
        <v>2012</v>
      </c>
      <c r="C693" s="13" t="s">
        <v>66</v>
      </c>
      <c r="D693" s="13" t="s">
        <v>1288</v>
      </c>
      <c r="E693" s="13" t="s">
        <v>2013</v>
      </c>
      <c r="F693">
        <v>3325</v>
      </c>
      <c r="G693">
        <v>0.109150757077024</v>
      </c>
      <c r="H693">
        <v>0.125722543352601</v>
      </c>
      <c r="I693">
        <v>1690</v>
      </c>
      <c r="J693">
        <v>107</v>
      </c>
      <c r="K693">
        <v>6</v>
      </c>
      <c r="L693">
        <v>1797</v>
      </c>
      <c r="M693" t="s">
        <v>12</v>
      </c>
      <c r="N693">
        <v>23</v>
      </c>
      <c r="O693" s="13"/>
      <c r="T693"/>
    </row>
    <row r="694" spans="1:20" x14ac:dyDescent="0.35">
      <c r="A694" s="13" t="s">
        <v>2562</v>
      </c>
      <c r="B694" s="13" t="s">
        <v>780</v>
      </c>
      <c r="C694" s="13" t="s">
        <v>66</v>
      </c>
      <c r="D694" s="13" t="s">
        <v>91</v>
      </c>
      <c r="E694" s="13" t="s">
        <v>781</v>
      </c>
      <c r="F694">
        <v>2877</v>
      </c>
      <c r="G694">
        <v>1.34505368997481E-2</v>
      </c>
      <c r="H694">
        <v>1.38367266258154E-2</v>
      </c>
      <c r="I694">
        <v>1250</v>
      </c>
      <c r="J694">
        <v>94</v>
      </c>
      <c r="K694">
        <v>7</v>
      </c>
      <c r="L694">
        <v>1344</v>
      </c>
      <c r="M694" t="s">
        <v>9</v>
      </c>
      <c r="N694" t="s">
        <v>2561</v>
      </c>
      <c r="O694" s="13"/>
      <c r="T694"/>
    </row>
    <row r="695" spans="1:20" x14ac:dyDescent="0.35">
      <c r="A695" s="13" t="s">
        <v>2562</v>
      </c>
      <c r="B695" s="13" t="s">
        <v>1850</v>
      </c>
      <c r="C695" s="13" t="s">
        <v>66</v>
      </c>
      <c r="D695" s="13" t="s">
        <v>91</v>
      </c>
      <c r="E695" s="13" t="s">
        <v>1222</v>
      </c>
      <c r="F695">
        <v>1580</v>
      </c>
      <c r="G695">
        <v>8.15802086413836E-3</v>
      </c>
      <c r="H695">
        <v>6.9183633129076896E-3</v>
      </c>
      <c r="I695">
        <v>758</v>
      </c>
      <c r="J695">
        <v>47</v>
      </c>
      <c r="K695">
        <v>5.9</v>
      </c>
      <c r="L695">
        <v>805</v>
      </c>
      <c r="M695" t="s">
        <v>9</v>
      </c>
      <c r="N695" t="s">
        <v>2561</v>
      </c>
      <c r="O695" s="13"/>
      <c r="T695"/>
    </row>
    <row r="696" spans="1:20" x14ac:dyDescent="0.35">
      <c r="A696" s="13" t="s">
        <v>2562</v>
      </c>
      <c r="B696" s="13" t="s">
        <v>1407</v>
      </c>
      <c r="C696" s="13" t="s">
        <v>66</v>
      </c>
      <c r="D696" s="13" t="s">
        <v>91</v>
      </c>
      <c r="E696" s="13" t="s">
        <v>1408</v>
      </c>
      <c r="F696">
        <v>8507</v>
      </c>
      <c r="G696">
        <v>4.9825112427724999E-2</v>
      </c>
      <c r="H696">
        <v>2.6882783158727001E-2</v>
      </c>
      <c r="I696">
        <v>4632</v>
      </c>
      <c r="J696">
        <v>183</v>
      </c>
      <c r="K696">
        <v>3.8</v>
      </c>
      <c r="L696">
        <v>4815</v>
      </c>
      <c r="M696" t="s">
        <v>9</v>
      </c>
      <c r="N696" t="s">
        <v>2561</v>
      </c>
      <c r="O696" s="13"/>
      <c r="T696"/>
    </row>
    <row r="697" spans="1:20" x14ac:dyDescent="0.35">
      <c r="A697" s="13" t="s">
        <v>2562</v>
      </c>
      <c r="B697" s="13" t="s">
        <v>1489</v>
      </c>
      <c r="C697" s="13" t="s">
        <v>66</v>
      </c>
      <c r="D697" s="13" t="s">
        <v>91</v>
      </c>
      <c r="E697" s="13" t="s">
        <v>1490</v>
      </c>
      <c r="F697">
        <v>3462</v>
      </c>
      <c r="G697">
        <v>1.97220154390545E-2</v>
      </c>
      <c r="H697">
        <v>1.00810436845226E-2</v>
      </c>
      <c r="I697">
        <v>1833</v>
      </c>
      <c r="J697">
        <v>69</v>
      </c>
      <c r="K697">
        <v>3.6</v>
      </c>
      <c r="L697">
        <v>1902</v>
      </c>
      <c r="M697" t="s">
        <v>9</v>
      </c>
      <c r="N697" t="s">
        <v>2561</v>
      </c>
      <c r="O697" s="13"/>
      <c r="T697"/>
    </row>
    <row r="698" spans="1:20" x14ac:dyDescent="0.35">
      <c r="A698" s="13" t="s">
        <v>2562</v>
      </c>
      <c r="B698" s="13" t="s">
        <v>1720</v>
      </c>
      <c r="C698" s="13" t="s">
        <v>66</v>
      </c>
      <c r="D698" s="13" t="s">
        <v>91</v>
      </c>
      <c r="E698" s="13" t="s">
        <v>568</v>
      </c>
      <c r="F698">
        <v>3667</v>
      </c>
      <c r="G698">
        <v>1.90897688220838E-2</v>
      </c>
      <c r="H698">
        <v>7.7090334058114197E-3</v>
      </c>
      <c r="I698">
        <v>1775</v>
      </c>
      <c r="J698">
        <v>53</v>
      </c>
      <c r="K698">
        <v>2.9</v>
      </c>
      <c r="L698">
        <v>1828</v>
      </c>
      <c r="M698" t="s">
        <v>9</v>
      </c>
      <c r="N698" t="s">
        <v>2561</v>
      </c>
      <c r="O698" s="13"/>
      <c r="T698"/>
    </row>
    <row r="699" spans="1:20" x14ac:dyDescent="0.35">
      <c r="A699" s="13" t="s">
        <v>2562</v>
      </c>
      <c r="B699" s="13" t="s">
        <v>1527</v>
      </c>
      <c r="C699" s="13" t="s">
        <v>66</v>
      </c>
      <c r="D699" s="13" t="s">
        <v>91</v>
      </c>
      <c r="E699" s="13" t="s">
        <v>1284</v>
      </c>
      <c r="F699">
        <v>6183</v>
      </c>
      <c r="G699">
        <v>3.6537735945259699E-2</v>
      </c>
      <c r="H699">
        <v>3.20221387626013E-2</v>
      </c>
      <c r="I699">
        <v>3397</v>
      </c>
      <c r="J699">
        <v>218</v>
      </c>
      <c r="K699">
        <v>6</v>
      </c>
      <c r="L699">
        <v>3615</v>
      </c>
      <c r="M699" t="s">
        <v>9</v>
      </c>
      <c r="N699" t="s">
        <v>2561</v>
      </c>
      <c r="O699" s="13"/>
      <c r="T699"/>
    </row>
    <row r="700" spans="1:20" x14ac:dyDescent="0.35">
      <c r="A700" s="13" t="s">
        <v>2562</v>
      </c>
      <c r="B700" s="13" t="s">
        <v>1116</v>
      </c>
      <c r="C700" s="13" t="s">
        <v>66</v>
      </c>
      <c r="D700" s="13" t="s">
        <v>91</v>
      </c>
      <c r="E700" s="13" t="s">
        <v>1081</v>
      </c>
      <c r="F700">
        <v>6992</v>
      </c>
      <c r="G700">
        <v>3.7282155349112299E-2</v>
      </c>
      <c r="H700">
        <v>1.95690847993675E-2</v>
      </c>
      <c r="I700">
        <v>3466</v>
      </c>
      <c r="J700">
        <v>133</v>
      </c>
      <c r="K700">
        <v>3.7</v>
      </c>
      <c r="L700">
        <v>3599</v>
      </c>
      <c r="M700" t="s">
        <v>9</v>
      </c>
      <c r="N700" t="s">
        <v>2561</v>
      </c>
      <c r="O700" s="13"/>
      <c r="T700"/>
    </row>
    <row r="701" spans="1:20" x14ac:dyDescent="0.35">
      <c r="A701" s="13" t="s">
        <v>2562</v>
      </c>
      <c r="B701" s="13" t="s">
        <v>206</v>
      </c>
      <c r="C701" s="13" t="s">
        <v>66</v>
      </c>
      <c r="D701" s="13" t="s">
        <v>91</v>
      </c>
      <c r="E701" s="13" t="s">
        <v>207</v>
      </c>
      <c r="F701">
        <v>3307</v>
      </c>
      <c r="G701">
        <v>1.4276536512242101E-2</v>
      </c>
      <c r="H701">
        <v>2.9452460960664201E-2</v>
      </c>
      <c r="I701">
        <v>1327</v>
      </c>
      <c r="J701">
        <v>201</v>
      </c>
      <c r="K701">
        <v>13.1</v>
      </c>
      <c r="L701">
        <v>1528</v>
      </c>
      <c r="M701" t="s">
        <v>9</v>
      </c>
      <c r="N701" t="s">
        <v>2561</v>
      </c>
      <c r="O701" s="13"/>
      <c r="T701"/>
    </row>
    <row r="702" spans="1:20" x14ac:dyDescent="0.35">
      <c r="A702" s="13" t="s">
        <v>2562</v>
      </c>
      <c r="B702" s="13" t="s">
        <v>2072</v>
      </c>
      <c r="C702" s="13" t="s">
        <v>66</v>
      </c>
      <c r="D702" s="13" t="s">
        <v>91</v>
      </c>
      <c r="E702" s="13" t="s">
        <v>2073</v>
      </c>
      <c r="F702">
        <v>2146</v>
      </c>
      <c r="G702">
        <v>8.80046500718926E-3</v>
      </c>
      <c r="H702">
        <v>8.6973710219411006E-3</v>
      </c>
      <c r="I702">
        <v>818</v>
      </c>
      <c r="J702">
        <v>59</v>
      </c>
      <c r="K702">
        <v>6.8</v>
      </c>
      <c r="L702">
        <v>877</v>
      </c>
      <c r="M702" t="s">
        <v>9</v>
      </c>
      <c r="N702" t="s">
        <v>2561</v>
      </c>
      <c r="O702" s="13"/>
      <c r="T702"/>
    </row>
    <row r="703" spans="1:20" x14ac:dyDescent="0.35">
      <c r="A703" s="13" t="s">
        <v>2562</v>
      </c>
      <c r="B703" s="13" t="s">
        <v>778</v>
      </c>
      <c r="C703" s="13" t="s">
        <v>66</v>
      </c>
      <c r="D703" s="13" t="s">
        <v>91</v>
      </c>
      <c r="E703" s="13" t="s">
        <v>779</v>
      </c>
      <c r="F703">
        <v>3139</v>
      </c>
      <c r="G703">
        <v>1.6632165036762101E-2</v>
      </c>
      <c r="H703">
        <v>9.2903735916189008E-3</v>
      </c>
      <c r="I703">
        <v>1546</v>
      </c>
      <c r="J703">
        <v>63</v>
      </c>
      <c r="K703">
        <v>3.9</v>
      </c>
      <c r="L703">
        <v>1609</v>
      </c>
      <c r="M703" t="s">
        <v>9</v>
      </c>
      <c r="N703" t="s">
        <v>2561</v>
      </c>
      <c r="O703" s="13"/>
      <c r="T703"/>
    </row>
    <row r="704" spans="1:20" x14ac:dyDescent="0.35">
      <c r="A704" s="13" t="s">
        <v>2562</v>
      </c>
      <c r="B704" s="13" t="s">
        <v>174</v>
      </c>
      <c r="C704" s="13" t="s">
        <v>66</v>
      </c>
      <c r="D704" s="13" t="s">
        <v>91</v>
      </c>
      <c r="E704" s="13" t="s">
        <v>175</v>
      </c>
      <c r="F704">
        <v>4826</v>
      </c>
      <c r="G704">
        <v>1.96812253347338E-2</v>
      </c>
      <c r="H704">
        <v>3.4987151610990301E-2</v>
      </c>
      <c r="I704">
        <v>1830</v>
      </c>
      <c r="J704">
        <v>239</v>
      </c>
      <c r="K704">
        <v>11.5</v>
      </c>
      <c r="L704">
        <v>2069</v>
      </c>
      <c r="M704" t="s">
        <v>9</v>
      </c>
      <c r="N704" t="s">
        <v>2561</v>
      </c>
      <c r="O704" s="13"/>
      <c r="T704"/>
    </row>
    <row r="705" spans="1:20" x14ac:dyDescent="0.35">
      <c r="A705" s="13" t="s">
        <v>2562</v>
      </c>
      <c r="B705" s="13" t="s">
        <v>291</v>
      </c>
      <c r="C705" s="13" t="s">
        <v>66</v>
      </c>
      <c r="D705" s="13" t="s">
        <v>91</v>
      </c>
      <c r="E705" s="13" t="s">
        <v>292</v>
      </c>
      <c r="F705">
        <v>1869</v>
      </c>
      <c r="G705">
        <v>7.2096509386822801E-3</v>
      </c>
      <c r="H705">
        <v>1.38367266258154E-2</v>
      </c>
      <c r="I705">
        <v>670</v>
      </c>
      <c r="J705">
        <v>94</v>
      </c>
      <c r="K705">
        <v>12.4</v>
      </c>
      <c r="L705">
        <v>764</v>
      </c>
      <c r="M705" t="s">
        <v>9</v>
      </c>
      <c r="N705" t="s">
        <v>2561</v>
      </c>
      <c r="O705" s="13"/>
      <c r="T705"/>
    </row>
    <row r="706" spans="1:20" x14ac:dyDescent="0.35">
      <c r="A706" s="13" t="s">
        <v>2562</v>
      </c>
      <c r="B706" s="13" t="s">
        <v>2110</v>
      </c>
      <c r="C706" s="13" t="s">
        <v>66</v>
      </c>
      <c r="D706" s="13" t="s">
        <v>91</v>
      </c>
      <c r="E706" s="13" t="s">
        <v>2111</v>
      </c>
      <c r="F706">
        <v>2487</v>
      </c>
      <c r="G706">
        <v>1.0319896393135001E-2</v>
      </c>
      <c r="H706">
        <v>1.3836726625815401E-3</v>
      </c>
      <c r="I706">
        <v>959</v>
      </c>
      <c r="J706">
        <v>9</v>
      </c>
      <c r="K706">
        <v>1</v>
      </c>
      <c r="L706">
        <v>968</v>
      </c>
      <c r="M706" t="s">
        <v>9</v>
      </c>
      <c r="N706" t="s">
        <v>2561</v>
      </c>
      <c r="O706" s="13"/>
      <c r="T706"/>
    </row>
    <row r="707" spans="1:20" x14ac:dyDescent="0.35">
      <c r="A707" s="13" t="s">
        <v>2562</v>
      </c>
      <c r="B707" s="13" t="s">
        <v>2112</v>
      </c>
      <c r="C707" s="13" t="s">
        <v>66</v>
      </c>
      <c r="D707" s="13" t="s">
        <v>91</v>
      </c>
      <c r="E707" s="13" t="s">
        <v>2113</v>
      </c>
      <c r="F707">
        <v>4329</v>
      </c>
      <c r="G707">
        <v>1.83861395225518E-2</v>
      </c>
      <c r="H707">
        <v>3.2417473809053202E-2</v>
      </c>
      <c r="I707">
        <v>1709</v>
      </c>
      <c r="J707">
        <v>221</v>
      </c>
      <c r="K707">
        <v>11.5</v>
      </c>
      <c r="L707">
        <v>1930</v>
      </c>
      <c r="M707" t="s">
        <v>9</v>
      </c>
      <c r="N707" t="s">
        <v>2561</v>
      </c>
      <c r="O707" s="13"/>
      <c r="T707"/>
    </row>
    <row r="708" spans="1:20" x14ac:dyDescent="0.35">
      <c r="A708" s="13" t="s">
        <v>2562</v>
      </c>
      <c r="B708" s="13" t="s">
        <v>115</v>
      </c>
      <c r="C708" s="13" t="s">
        <v>66</v>
      </c>
      <c r="D708" s="13" t="s">
        <v>91</v>
      </c>
      <c r="E708" s="13" t="s">
        <v>116</v>
      </c>
      <c r="F708">
        <v>2849</v>
      </c>
      <c r="G708">
        <v>1.26143397611739E-2</v>
      </c>
      <c r="H708">
        <v>6.9183633129076896E-3</v>
      </c>
      <c r="I708">
        <v>1173</v>
      </c>
      <c r="J708">
        <v>47</v>
      </c>
      <c r="K708">
        <v>3.9</v>
      </c>
      <c r="L708">
        <v>1220</v>
      </c>
      <c r="M708" t="s">
        <v>9</v>
      </c>
      <c r="N708" t="s">
        <v>2561</v>
      </c>
      <c r="O708" s="13"/>
      <c r="T708"/>
    </row>
    <row r="709" spans="1:20" x14ac:dyDescent="0.35">
      <c r="A709" s="13" t="s">
        <v>2562</v>
      </c>
      <c r="B709" s="13" t="s">
        <v>208</v>
      </c>
      <c r="C709" s="13" t="s">
        <v>66</v>
      </c>
      <c r="D709" s="13" t="s">
        <v>91</v>
      </c>
      <c r="E709" s="13" t="s">
        <v>209</v>
      </c>
      <c r="F709">
        <v>4964</v>
      </c>
      <c r="G709">
        <v>1.70502636060492E-2</v>
      </c>
      <c r="H709">
        <v>5.0405218422613203E-2</v>
      </c>
      <c r="I709">
        <v>1585</v>
      </c>
      <c r="J709">
        <v>344</v>
      </c>
      <c r="K709">
        <v>17.8</v>
      </c>
      <c r="L709">
        <v>1929</v>
      </c>
      <c r="M709" t="s">
        <v>9</v>
      </c>
      <c r="N709" t="s">
        <v>2561</v>
      </c>
      <c r="O709" s="13"/>
      <c r="T709"/>
    </row>
    <row r="710" spans="1:20" x14ac:dyDescent="0.35">
      <c r="A710" s="13" t="s">
        <v>2562</v>
      </c>
      <c r="B710" s="13" t="s">
        <v>1956</v>
      </c>
      <c r="C710" s="13" t="s">
        <v>66</v>
      </c>
      <c r="D710" s="13" t="s">
        <v>91</v>
      </c>
      <c r="E710" s="13" t="s">
        <v>1957</v>
      </c>
      <c r="F710">
        <v>2382</v>
      </c>
      <c r="G710">
        <v>1.01567359758523E-2</v>
      </c>
      <c r="H710">
        <v>1.5813401858074699E-2</v>
      </c>
      <c r="I710">
        <v>944</v>
      </c>
      <c r="J710">
        <v>108</v>
      </c>
      <c r="K710">
        <v>10.199999999999999</v>
      </c>
      <c r="L710">
        <v>1052</v>
      </c>
      <c r="M710" t="s">
        <v>9</v>
      </c>
      <c r="N710" t="s">
        <v>2561</v>
      </c>
      <c r="O710" s="13"/>
      <c r="T710"/>
    </row>
    <row r="711" spans="1:20" x14ac:dyDescent="0.35">
      <c r="A711" s="13" t="s">
        <v>2562</v>
      </c>
      <c r="B711" s="13" t="s">
        <v>549</v>
      </c>
      <c r="C711" s="13" t="s">
        <v>66</v>
      </c>
      <c r="D711" s="13" t="s">
        <v>91</v>
      </c>
      <c r="E711" s="13" t="s">
        <v>550</v>
      </c>
      <c r="F711">
        <v>2905</v>
      </c>
      <c r="G711">
        <v>1.2634734813334301E-2</v>
      </c>
      <c r="H711">
        <v>1.00810436845226E-2</v>
      </c>
      <c r="I711">
        <v>1175</v>
      </c>
      <c r="J711">
        <v>69</v>
      </c>
      <c r="K711">
        <v>5.5</v>
      </c>
      <c r="L711">
        <v>1244</v>
      </c>
      <c r="M711" t="s">
        <v>9</v>
      </c>
      <c r="N711" t="s">
        <v>2561</v>
      </c>
      <c r="O711" s="13"/>
      <c r="T711"/>
    </row>
    <row r="712" spans="1:20" x14ac:dyDescent="0.35">
      <c r="A712" s="13" t="s">
        <v>2562</v>
      </c>
      <c r="B712" s="13" t="s">
        <v>2196</v>
      </c>
      <c r="C712" s="13" t="s">
        <v>66</v>
      </c>
      <c r="D712" s="13" t="s">
        <v>91</v>
      </c>
      <c r="E712" s="13" t="s">
        <v>2197</v>
      </c>
      <c r="F712">
        <v>2239</v>
      </c>
      <c r="G712">
        <v>9.3103413111979005E-3</v>
      </c>
      <c r="H712">
        <v>1.9964419845819301E-2</v>
      </c>
      <c r="I712">
        <v>866</v>
      </c>
      <c r="J712">
        <v>136</v>
      </c>
      <c r="K712">
        <v>13.6</v>
      </c>
      <c r="L712">
        <v>1002</v>
      </c>
      <c r="M712" t="s">
        <v>9</v>
      </c>
      <c r="N712" t="s">
        <v>2561</v>
      </c>
      <c r="O712" s="13"/>
      <c r="T712"/>
    </row>
    <row r="713" spans="1:20" x14ac:dyDescent="0.35">
      <c r="A713" s="13" t="s">
        <v>2562</v>
      </c>
      <c r="B713" s="13" t="s">
        <v>98</v>
      </c>
      <c r="C713" s="13" t="s">
        <v>66</v>
      </c>
      <c r="D713" s="13" t="s">
        <v>91</v>
      </c>
      <c r="E713" s="13" t="s">
        <v>99</v>
      </c>
      <c r="F713">
        <v>2502</v>
      </c>
      <c r="G713">
        <v>1.0687007332021299E-2</v>
      </c>
      <c r="H713">
        <v>2.56967780193714E-2</v>
      </c>
      <c r="I713">
        <v>994</v>
      </c>
      <c r="J713">
        <v>175</v>
      </c>
      <c r="K713">
        <v>15</v>
      </c>
      <c r="L713">
        <v>1169</v>
      </c>
      <c r="M713" t="s">
        <v>9</v>
      </c>
      <c r="N713" t="s">
        <v>2561</v>
      </c>
      <c r="O713" s="13"/>
      <c r="T713"/>
    </row>
    <row r="714" spans="1:20" x14ac:dyDescent="0.35">
      <c r="A714" s="13" t="s">
        <v>2562</v>
      </c>
      <c r="B714" s="13" t="s">
        <v>129</v>
      </c>
      <c r="C714" s="13" t="s">
        <v>66</v>
      </c>
      <c r="D714" s="13" t="s">
        <v>91</v>
      </c>
      <c r="E714" s="13" t="s">
        <v>130</v>
      </c>
      <c r="F714">
        <v>3951</v>
      </c>
      <c r="G714">
        <v>1.8121003844467298E-2</v>
      </c>
      <c r="H714">
        <v>1.24530539632338E-2</v>
      </c>
      <c r="I714">
        <v>1685</v>
      </c>
      <c r="J714">
        <v>85</v>
      </c>
      <c r="K714">
        <v>4.8</v>
      </c>
      <c r="L714">
        <v>1770</v>
      </c>
      <c r="M714" t="s">
        <v>9</v>
      </c>
      <c r="N714" t="s">
        <v>2561</v>
      </c>
      <c r="O714" s="13"/>
      <c r="T714"/>
    </row>
    <row r="715" spans="1:20" x14ac:dyDescent="0.35">
      <c r="A715" s="13" t="s">
        <v>2562</v>
      </c>
      <c r="B715" s="13" t="s">
        <v>307</v>
      </c>
      <c r="C715" s="13" t="s">
        <v>66</v>
      </c>
      <c r="D715" s="13" t="s">
        <v>91</v>
      </c>
      <c r="E715" s="13" t="s">
        <v>308</v>
      </c>
      <c r="F715">
        <v>3709</v>
      </c>
      <c r="G715">
        <v>1.6917695767006899E-2</v>
      </c>
      <c r="H715">
        <v>3.1824471239375401E-2</v>
      </c>
      <c r="I715">
        <v>1573</v>
      </c>
      <c r="J715">
        <v>217</v>
      </c>
      <c r="K715">
        <v>12.1</v>
      </c>
      <c r="L715">
        <v>1790</v>
      </c>
      <c r="M715" t="s">
        <v>9</v>
      </c>
      <c r="N715" t="s">
        <v>2561</v>
      </c>
      <c r="O715" s="13"/>
      <c r="T715"/>
    </row>
    <row r="716" spans="1:20" x14ac:dyDescent="0.35">
      <c r="A716" s="13" t="s">
        <v>2562</v>
      </c>
      <c r="B716" s="13" t="s">
        <v>1528</v>
      </c>
      <c r="C716" s="13" t="s">
        <v>66</v>
      </c>
      <c r="D716" s="13" t="s">
        <v>91</v>
      </c>
      <c r="E716" s="13" t="s">
        <v>1529</v>
      </c>
      <c r="F716">
        <v>2903</v>
      </c>
      <c r="G716">
        <v>1.50719435464956E-2</v>
      </c>
      <c r="H716">
        <v>8.4997034987151603E-3</v>
      </c>
      <c r="I716">
        <v>1401</v>
      </c>
      <c r="J716">
        <v>58</v>
      </c>
      <c r="K716">
        <v>4</v>
      </c>
      <c r="L716">
        <v>1459</v>
      </c>
      <c r="M716" t="s">
        <v>9</v>
      </c>
      <c r="N716" t="s">
        <v>2561</v>
      </c>
      <c r="O716" s="13"/>
      <c r="T716"/>
    </row>
    <row r="717" spans="1:20" x14ac:dyDescent="0.35">
      <c r="A717" s="13" t="s">
        <v>2562</v>
      </c>
      <c r="B717" s="13" t="s">
        <v>1619</v>
      </c>
      <c r="C717" s="13" t="s">
        <v>66</v>
      </c>
      <c r="D717" s="13" t="s">
        <v>91</v>
      </c>
      <c r="E717" s="13" t="s">
        <v>1620</v>
      </c>
      <c r="F717">
        <v>1795</v>
      </c>
      <c r="G717">
        <v>8.5863169595056191E-3</v>
      </c>
      <c r="H717">
        <v>1.06740462542004E-2</v>
      </c>
      <c r="I717">
        <v>798</v>
      </c>
      <c r="J717">
        <v>73</v>
      </c>
      <c r="K717">
        <v>8.4</v>
      </c>
      <c r="L717">
        <v>871</v>
      </c>
      <c r="M717" t="s">
        <v>9</v>
      </c>
      <c r="N717" t="s">
        <v>2561</v>
      </c>
      <c r="O717" s="13"/>
      <c r="T717"/>
    </row>
    <row r="718" spans="1:20" x14ac:dyDescent="0.35">
      <c r="A718" s="13" t="s">
        <v>2562</v>
      </c>
      <c r="B718" s="13" t="s">
        <v>261</v>
      </c>
      <c r="C718" s="13" t="s">
        <v>66</v>
      </c>
      <c r="D718" s="13" t="s">
        <v>91</v>
      </c>
      <c r="E718" s="13" t="s">
        <v>262</v>
      </c>
      <c r="F718">
        <v>1887</v>
      </c>
      <c r="G718">
        <v>7.8011074513323099E-3</v>
      </c>
      <c r="H718">
        <v>1.0476378730974499E-2</v>
      </c>
      <c r="I718">
        <v>725</v>
      </c>
      <c r="J718">
        <v>71</v>
      </c>
      <c r="K718">
        <v>9</v>
      </c>
      <c r="L718">
        <v>796</v>
      </c>
      <c r="M718" t="s">
        <v>9</v>
      </c>
      <c r="N718" t="s">
        <v>2561</v>
      </c>
      <c r="O718" s="13"/>
      <c r="T718"/>
    </row>
    <row r="719" spans="1:20" x14ac:dyDescent="0.35">
      <c r="A719" s="13" t="s">
        <v>2562</v>
      </c>
      <c r="B719" s="13" t="s">
        <v>1745</v>
      </c>
      <c r="C719" s="13" t="s">
        <v>66</v>
      </c>
      <c r="D719" s="13" t="s">
        <v>91</v>
      </c>
      <c r="E719" s="13" t="s">
        <v>1746</v>
      </c>
      <c r="F719">
        <v>1678</v>
      </c>
      <c r="G719">
        <v>5.8635774960994497E-3</v>
      </c>
      <c r="H719">
        <v>1.2057718916782E-2</v>
      </c>
      <c r="I719">
        <v>545</v>
      </c>
      <c r="J719">
        <v>82</v>
      </c>
      <c r="K719">
        <v>13.1</v>
      </c>
      <c r="L719">
        <v>627</v>
      </c>
      <c r="M719" t="s">
        <v>9</v>
      </c>
      <c r="N719" t="s">
        <v>2561</v>
      </c>
      <c r="O719" s="13"/>
      <c r="T719"/>
    </row>
    <row r="720" spans="1:20" x14ac:dyDescent="0.35">
      <c r="A720" s="13" t="s">
        <v>2562</v>
      </c>
      <c r="B720" s="13" t="s">
        <v>2125</v>
      </c>
      <c r="C720" s="13" t="s">
        <v>66</v>
      </c>
      <c r="D720" s="13" t="s">
        <v>91</v>
      </c>
      <c r="E720" s="13" t="s">
        <v>2126</v>
      </c>
      <c r="F720">
        <v>2390</v>
      </c>
      <c r="G720">
        <v>1.08399702232238E-2</v>
      </c>
      <c r="H720">
        <v>4.3486855109705503E-3</v>
      </c>
      <c r="I720">
        <v>1008</v>
      </c>
      <c r="J720">
        <v>30</v>
      </c>
      <c r="K720">
        <v>2.9</v>
      </c>
      <c r="L720">
        <v>1038</v>
      </c>
      <c r="M720" t="s">
        <v>9</v>
      </c>
      <c r="N720" t="s">
        <v>2561</v>
      </c>
      <c r="O720" s="13"/>
      <c r="T720"/>
    </row>
    <row r="721" spans="1:20" x14ac:dyDescent="0.35">
      <c r="A721" s="13" t="s">
        <v>2562</v>
      </c>
      <c r="B721" s="13" t="s">
        <v>2496</v>
      </c>
      <c r="C721" s="13" t="s">
        <v>66</v>
      </c>
      <c r="D721" s="13" t="s">
        <v>91</v>
      </c>
      <c r="E721" s="13" t="s">
        <v>2497</v>
      </c>
      <c r="F721">
        <v>2012</v>
      </c>
      <c r="G721">
        <v>8.7902674811090806E-3</v>
      </c>
      <c r="H721">
        <v>1.32437240561376E-2</v>
      </c>
      <c r="I721">
        <v>817</v>
      </c>
      <c r="J721">
        <v>90</v>
      </c>
      <c r="K721">
        <v>10</v>
      </c>
      <c r="L721">
        <v>907</v>
      </c>
      <c r="M721" t="s">
        <v>9</v>
      </c>
      <c r="N721" t="s">
        <v>2561</v>
      </c>
      <c r="O721" s="13"/>
      <c r="T721"/>
    </row>
    <row r="722" spans="1:20" x14ac:dyDescent="0.35">
      <c r="A722" s="13" t="s">
        <v>2562</v>
      </c>
      <c r="B722" s="13" t="s">
        <v>2514</v>
      </c>
      <c r="C722" s="13" t="s">
        <v>66</v>
      </c>
      <c r="D722" s="13" t="s">
        <v>91</v>
      </c>
      <c r="E722" s="13" t="s">
        <v>2515</v>
      </c>
      <c r="F722">
        <v>1472</v>
      </c>
      <c r="G722">
        <v>6.9955028909986401E-3</v>
      </c>
      <c r="H722">
        <v>7.9067009290373601E-3</v>
      </c>
      <c r="I722">
        <v>650</v>
      </c>
      <c r="J722">
        <v>54</v>
      </c>
      <c r="K722">
        <v>7.7</v>
      </c>
      <c r="L722">
        <v>704</v>
      </c>
      <c r="M722" t="s">
        <v>9</v>
      </c>
      <c r="N722" t="s">
        <v>2561</v>
      </c>
      <c r="O722" s="13"/>
      <c r="T722"/>
    </row>
    <row r="723" spans="1:20" x14ac:dyDescent="0.35">
      <c r="A723" s="13" t="s">
        <v>2562</v>
      </c>
      <c r="B723" s="13" t="s">
        <v>127</v>
      </c>
      <c r="C723" s="13" t="s">
        <v>66</v>
      </c>
      <c r="D723" s="13" t="s">
        <v>91</v>
      </c>
      <c r="E723" s="13" t="s">
        <v>128</v>
      </c>
      <c r="F723">
        <v>2959</v>
      </c>
      <c r="G723">
        <v>1.24511793438912E-2</v>
      </c>
      <c r="H723">
        <v>1.5220399288396899E-2</v>
      </c>
      <c r="I723">
        <v>1158</v>
      </c>
      <c r="J723">
        <v>104</v>
      </c>
      <c r="K723">
        <v>8.1999999999999993</v>
      </c>
      <c r="L723">
        <v>1262</v>
      </c>
      <c r="M723" t="s">
        <v>9</v>
      </c>
      <c r="N723" t="s">
        <v>2561</v>
      </c>
      <c r="O723" s="13"/>
      <c r="T723"/>
    </row>
    <row r="724" spans="1:20" x14ac:dyDescent="0.35">
      <c r="A724" s="13" t="s">
        <v>2562</v>
      </c>
      <c r="B724" s="13" t="s">
        <v>2123</v>
      </c>
      <c r="C724" s="13" t="s">
        <v>66</v>
      </c>
      <c r="D724" s="13" t="s">
        <v>91</v>
      </c>
      <c r="E724" s="13" t="s">
        <v>2124</v>
      </c>
      <c r="F724">
        <v>3513</v>
      </c>
      <c r="G724">
        <v>1.64588070933991E-2</v>
      </c>
      <c r="H724">
        <v>8.6973710219411006E-3</v>
      </c>
      <c r="I724">
        <v>1530</v>
      </c>
      <c r="J724">
        <v>59</v>
      </c>
      <c r="K724">
        <v>3.7</v>
      </c>
      <c r="L724">
        <v>1589</v>
      </c>
      <c r="M724" t="s">
        <v>9</v>
      </c>
      <c r="N724" t="s">
        <v>2561</v>
      </c>
      <c r="O724" s="13"/>
      <c r="T724"/>
    </row>
    <row r="725" spans="1:20" x14ac:dyDescent="0.35">
      <c r="A725" s="13" t="s">
        <v>2562</v>
      </c>
      <c r="B725" s="13" t="s">
        <v>2213</v>
      </c>
      <c r="C725" s="13" t="s">
        <v>66</v>
      </c>
      <c r="D725" s="13" t="s">
        <v>91</v>
      </c>
      <c r="E725" s="13" t="s">
        <v>2214</v>
      </c>
      <c r="F725">
        <v>3442</v>
      </c>
      <c r="G725">
        <v>1.91815465568053E-2</v>
      </c>
      <c r="H725">
        <v>2.2336430124530501E-2</v>
      </c>
      <c r="I725">
        <v>1783</v>
      </c>
      <c r="J725">
        <v>152</v>
      </c>
      <c r="K725">
        <v>7.9</v>
      </c>
      <c r="L725">
        <v>1935</v>
      </c>
      <c r="M725" t="s">
        <v>9</v>
      </c>
      <c r="N725" t="s">
        <v>2561</v>
      </c>
      <c r="O725" s="13"/>
      <c r="T725"/>
    </row>
    <row r="726" spans="1:20" x14ac:dyDescent="0.35">
      <c r="A726" s="13" t="s">
        <v>2562</v>
      </c>
      <c r="B726" s="13" t="s">
        <v>1647</v>
      </c>
      <c r="C726" s="13" t="s">
        <v>66</v>
      </c>
      <c r="D726" s="13" t="s">
        <v>91</v>
      </c>
      <c r="E726" s="13" t="s">
        <v>1648</v>
      </c>
      <c r="F726">
        <v>3414</v>
      </c>
      <c r="G726">
        <v>1.4388709299123999E-2</v>
      </c>
      <c r="H726">
        <v>1.00810436845226E-2</v>
      </c>
      <c r="I726">
        <v>1338</v>
      </c>
      <c r="J726">
        <v>69</v>
      </c>
      <c r="K726">
        <v>4.9000000000000004</v>
      </c>
      <c r="L726">
        <v>1407</v>
      </c>
      <c r="M726" t="s">
        <v>9</v>
      </c>
      <c r="N726" t="s">
        <v>2561</v>
      </c>
      <c r="O726" s="13"/>
      <c r="T726"/>
    </row>
    <row r="727" spans="1:20" x14ac:dyDescent="0.35">
      <c r="A727" s="13" t="s">
        <v>2562</v>
      </c>
      <c r="B727" s="13" t="s">
        <v>244</v>
      </c>
      <c r="C727" s="13" t="s">
        <v>66</v>
      </c>
      <c r="D727" s="13" t="s">
        <v>91</v>
      </c>
      <c r="E727" s="13" t="s">
        <v>245</v>
      </c>
      <c r="F727">
        <v>3433</v>
      </c>
      <c r="G727">
        <v>1.6020313471951701E-2</v>
      </c>
      <c r="H727">
        <v>3.5580154180668101E-2</v>
      </c>
      <c r="I727">
        <v>1489</v>
      </c>
      <c r="J727">
        <v>243</v>
      </c>
      <c r="K727">
        <v>14</v>
      </c>
      <c r="L727">
        <v>1732</v>
      </c>
      <c r="M727" t="s">
        <v>9</v>
      </c>
      <c r="N727" t="s">
        <v>2561</v>
      </c>
      <c r="O727" s="13"/>
      <c r="T727"/>
    </row>
    <row r="728" spans="1:20" x14ac:dyDescent="0.35">
      <c r="A728" s="13" t="s">
        <v>2562</v>
      </c>
      <c r="B728" s="13" t="s">
        <v>1356</v>
      </c>
      <c r="C728" s="13" t="s">
        <v>66</v>
      </c>
      <c r="D728" s="13" t="s">
        <v>348</v>
      </c>
      <c r="E728" s="13" t="s">
        <v>1357</v>
      </c>
      <c r="F728">
        <v>4385</v>
      </c>
      <c r="G728">
        <v>0.42921624948707399</v>
      </c>
      <c r="H728">
        <v>0.4</v>
      </c>
      <c r="I728">
        <v>2148</v>
      </c>
      <c r="J728">
        <v>144</v>
      </c>
      <c r="K728">
        <v>6.3</v>
      </c>
      <c r="L728">
        <v>2292</v>
      </c>
      <c r="M728" t="s">
        <v>9</v>
      </c>
      <c r="N728" t="s">
        <v>2561</v>
      </c>
      <c r="O728" s="13"/>
      <c r="T728"/>
    </row>
    <row r="729" spans="1:20" x14ac:dyDescent="0.35">
      <c r="A729" s="13" t="s">
        <v>2562</v>
      </c>
      <c r="B729" s="13" t="s">
        <v>2433</v>
      </c>
      <c r="C729" s="13" t="s">
        <v>66</v>
      </c>
      <c r="D729" s="13" t="s">
        <v>348</v>
      </c>
      <c r="E729" s="13" t="s">
        <v>2434</v>
      </c>
      <c r="F729">
        <v>2385</v>
      </c>
      <c r="G729">
        <v>0.206196142798523</v>
      </c>
      <c r="H729">
        <v>0.266666666666667</v>
      </c>
      <c r="I729">
        <v>1032</v>
      </c>
      <c r="J729">
        <v>96</v>
      </c>
      <c r="K729">
        <v>8.5</v>
      </c>
      <c r="L729">
        <v>1128</v>
      </c>
      <c r="M729" t="s">
        <v>9</v>
      </c>
      <c r="N729" t="s">
        <v>2561</v>
      </c>
      <c r="O729" s="13"/>
      <c r="T729"/>
    </row>
    <row r="730" spans="1:20" x14ac:dyDescent="0.35">
      <c r="A730" s="13" t="s">
        <v>2562</v>
      </c>
      <c r="B730" s="13" t="s">
        <v>1882</v>
      </c>
      <c r="C730" s="13" t="s">
        <v>66</v>
      </c>
      <c r="D730" s="13" t="s">
        <v>348</v>
      </c>
      <c r="E730" s="13" t="s">
        <v>1883</v>
      </c>
      <c r="F730">
        <v>3887</v>
      </c>
      <c r="G730">
        <v>0.36458760771440302</v>
      </c>
      <c r="H730">
        <v>0.33333333333333298</v>
      </c>
      <c r="I730">
        <v>1825</v>
      </c>
      <c r="J730">
        <v>120</v>
      </c>
      <c r="K730">
        <v>6.2</v>
      </c>
      <c r="L730">
        <v>1945</v>
      </c>
      <c r="M730" t="s">
        <v>9</v>
      </c>
      <c r="N730" t="s">
        <v>2561</v>
      </c>
      <c r="O730" s="13"/>
      <c r="T730"/>
    </row>
    <row r="731" spans="1:20" x14ac:dyDescent="0.35">
      <c r="A731" s="13" t="s">
        <v>2562</v>
      </c>
      <c r="B731" s="13" t="s">
        <v>1413</v>
      </c>
      <c r="C731" s="13" t="s">
        <v>66</v>
      </c>
      <c r="D731" s="13" t="s">
        <v>105</v>
      </c>
      <c r="E731" s="13" t="s">
        <v>1115</v>
      </c>
      <c r="F731">
        <v>5239</v>
      </c>
      <c r="G731">
        <v>0.15474759615384601</v>
      </c>
      <c r="H731">
        <v>0.28512960436562101</v>
      </c>
      <c r="I731">
        <v>2509</v>
      </c>
      <c r="J731">
        <v>342</v>
      </c>
      <c r="K731">
        <v>12</v>
      </c>
      <c r="L731">
        <v>2851</v>
      </c>
      <c r="M731" t="s">
        <v>9</v>
      </c>
      <c r="N731" t="s">
        <v>2561</v>
      </c>
      <c r="O731" s="13"/>
      <c r="T731"/>
    </row>
    <row r="732" spans="1:20" x14ac:dyDescent="0.35">
      <c r="A732" s="13" t="s">
        <v>2562</v>
      </c>
      <c r="B732" s="13" t="s">
        <v>1834</v>
      </c>
      <c r="C732" s="13" t="s">
        <v>66</v>
      </c>
      <c r="D732" s="13" t="s">
        <v>105</v>
      </c>
      <c r="E732" s="13" t="s">
        <v>159</v>
      </c>
      <c r="F732">
        <v>3974</v>
      </c>
      <c r="G732">
        <v>0.111358173076923</v>
      </c>
      <c r="H732">
        <v>4.6384720327421601E-2</v>
      </c>
      <c r="I732">
        <v>1806</v>
      </c>
      <c r="J732">
        <v>56</v>
      </c>
      <c r="K732">
        <v>3</v>
      </c>
      <c r="L732">
        <v>1862</v>
      </c>
      <c r="M732" t="s">
        <v>9</v>
      </c>
      <c r="N732" t="s">
        <v>2561</v>
      </c>
      <c r="O732" s="13"/>
      <c r="T732"/>
    </row>
    <row r="733" spans="1:20" x14ac:dyDescent="0.35">
      <c r="A733" s="13" t="s">
        <v>2562</v>
      </c>
      <c r="B733" s="13" t="s">
        <v>2260</v>
      </c>
      <c r="C733" s="13" t="s">
        <v>66</v>
      </c>
      <c r="D733" s="13" t="s">
        <v>105</v>
      </c>
      <c r="E733" s="13" t="s">
        <v>979</v>
      </c>
      <c r="F733">
        <v>5234</v>
      </c>
      <c r="G733">
        <v>0.165985576923077</v>
      </c>
      <c r="H733">
        <v>6.0027285129604403E-2</v>
      </c>
      <c r="I733">
        <v>2692</v>
      </c>
      <c r="J733">
        <v>72</v>
      </c>
      <c r="K733">
        <v>2.6</v>
      </c>
      <c r="L733">
        <v>2764</v>
      </c>
      <c r="M733" t="s">
        <v>9</v>
      </c>
      <c r="N733" t="s">
        <v>2561</v>
      </c>
      <c r="O733" s="13"/>
      <c r="T733"/>
    </row>
    <row r="734" spans="1:20" x14ac:dyDescent="0.35">
      <c r="A734" s="13" t="s">
        <v>2562</v>
      </c>
      <c r="B734" s="13" t="s">
        <v>119</v>
      </c>
      <c r="C734" s="13" t="s">
        <v>66</v>
      </c>
      <c r="D734" s="13" t="s">
        <v>105</v>
      </c>
      <c r="E734" s="13" t="s">
        <v>120</v>
      </c>
      <c r="F734">
        <v>7922</v>
      </c>
      <c r="G734">
        <v>0.23106971153846201</v>
      </c>
      <c r="H734">
        <v>0.233287858117326</v>
      </c>
      <c r="I734">
        <v>3747</v>
      </c>
      <c r="J734">
        <v>280</v>
      </c>
      <c r="K734">
        <v>7</v>
      </c>
      <c r="L734">
        <v>4027</v>
      </c>
      <c r="M734" t="s">
        <v>9</v>
      </c>
      <c r="N734" t="s">
        <v>2561</v>
      </c>
      <c r="O734" s="13"/>
      <c r="T734"/>
    </row>
    <row r="735" spans="1:20" x14ac:dyDescent="0.35">
      <c r="A735" s="13" t="s">
        <v>2562</v>
      </c>
      <c r="B735" s="13" t="s">
        <v>2259</v>
      </c>
      <c r="C735" s="13" t="s">
        <v>66</v>
      </c>
      <c r="D735" s="13" t="s">
        <v>105</v>
      </c>
      <c r="E735" s="13" t="s">
        <v>84</v>
      </c>
      <c r="F735">
        <v>6895</v>
      </c>
      <c r="G735">
        <v>0.16268028846153801</v>
      </c>
      <c r="H735">
        <v>0.12687585266029999</v>
      </c>
      <c r="I735">
        <v>2638</v>
      </c>
      <c r="J735">
        <v>152</v>
      </c>
      <c r="K735">
        <v>5.5</v>
      </c>
      <c r="L735">
        <v>2790</v>
      </c>
      <c r="M735" t="s">
        <v>9</v>
      </c>
      <c r="N735" t="s">
        <v>2561</v>
      </c>
      <c r="O735" s="13"/>
      <c r="T735"/>
    </row>
    <row r="736" spans="1:20" x14ac:dyDescent="0.35">
      <c r="A736" s="13" t="s">
        <v>2562</v>
      </c>
      <c r="B736" s="13" t="s">
        <v>104</v>
      </c>
      <c r="C736" s="13" t="s">
        <v>66</v>
      </c>
      <c r="D736" s="13" t="s">
        <v>105</v>
      </c>
      <c r="E736" s="13" t="s">
        <v>106</v>
      </c>
      <c r="F736">
        <v>3425</v>
      </c>
      <c r="G736">
        <v>9.7055288461538505E-2</v>
      </c>
      <c r="H736">
        <v>8.3219645293315103E-2</v>
      </c>
      <c r="I736">
        <v>1574</v>
      </c>
      <c r="J736">
        <v>100</v>
      </c>
      <c r="K736">
        <v>6</v>
      </c>
      <c r="L736">
        <v>1674</v>
      </c>
      <c r="M736" t="s">
        <v>9</v>
      </c>
      <c r="N736" t="s">
        <v>2561</v>
      </c>
      <c r="O736" s="13"/>
      <c r="T736"/>
    </row>
    <row r="737" spans="1:20" x14ac:dyDescent="0.35">
      <c r="A737" s="13" t="s">
        <v>2562</v>
      </c>
      <c r="B737" s="13" t="s">
        <v>212</v>
      </c>
      <c r="C737" s="13" t="s">
        <v>66</v>
      </c>
      <c r="D737" s="13" t="s">
        <v>105</v>
      </c>
      <c r="E737" s="13" t="s">
        <v>213</v>
      </c>
      <c r="F737">
        <v>3149</v>
      </c>
      <c r="G737">
        <v>7.7103365384615402E-2</v>
      </c>
      <c r="H737">
        <v>0.165075034106412</v>
      </c>
      <c r="I737">
        <v>1250</v>
      </c>
      <c r="J737">
        <v>198</v>
      </c>
      <c r="K737">
        <v>13.7</v>
      </c>
      <c r="L737">
        <v>1448</v>
      </c>
      <c r="M737" t="s">
        <v>9</v>
      </c>
      <c r="N737" t="s">
        <v>2561</v>
      </c>
      <c r="O737" s="13"/>
      <c r="T737"/>
    </row>
    <row r="738" spans="1:20" x14ac:dyDescent="0.35">
      <c r="A738" s="13" t="s">
        <v>2562</v>
      </c>
      <c r="B738" s="13" t="s">
        <v>2098</v>
      </c>
      <c r="C738" s="13" t="s">
        <v>66</v>
      </c>
      <c r="D738" s="13" t="s">
        <v>254</v>
      </c>
      <c r="E738" s="13" t="s">
        <v>2099</v>
      </c>
      <c r="F738">
        <v>2284</v>
      </c>
      <c r="G738">
        <v>0.13758659577895899</v>
      </c>
      <c r="H738">
        <v>0.114795918367347</v>
      </c>
      <c r="I738">
        <v>915</v>
      </c>
      <c r="J738">
        <v>65</v>
      </c>
      <c r="K738">
        <v>6.6</v>
      </c>
      <c r="L738">
        <v>980</v>
      </c>
      <c r="M738" t="s">
        <v>9</v>
      </c>
      <c r="N738" t="s">
        <v>2561</v>
      </c>
      <c r="O738" s="13"/>
      <c r="T738"/>
    </row>
    <row r="739" spans="1:20" x14ac:dyDescent="0.35">
      <c r="A739" s="13" t="s">
        <v>2562</v>
      </c>
      <c r="B739" s="13" t="s">
        <v>317</v>
      </c>
      <c r="C739" s="13" t="s">
        <v>66</v>
      </c>
      <c r="D739" s="13" t="s">
        <v>254</v>
      </c>
      <c r="E739" s="13" t="s">
        <v>318</v>
      </c>
      <c r="F739">
        <v>2293</v>
      </c>
      <c r="G739">
        <v>0.13774770420492999</v>
      </c>
      <c r="H739">
        <v>0.24744897959183701</v>
      </c>
      <c r="I739">
        <v>916</v>
      </c>
      <c r="J739">
        <v>139</v>
      </c>
      <c r="K739">
        <v>13.2</v>
      </c>
      <c r="L739">
        <v>1055</v>
      </c>
      <c r="M739" t="s">
        <v>9</v>
      </c>
      <c r="N739" t="s">
        <v>2561</v>
      </c>
      <c r="O739" s="13"/>
      <c r="T739"/>
    </row>
    <row r="740" spans="1:20" x14ac:dyDescent="0.35">
      <c r="A740" s="13" t="s">
        <v>2562</v>
      </c>
      <c r="B740" s="13" t="s">
        <v>2247</v>
      </c>
      <c r="C740" s="13" t="s">
        <v>66</v>
      </c>
      <c r="D740" s="13" t="s">
        <v>254</v>
      </c>
      <c r="E740" s="13" t="s">
        <v>2248</v>
      </c>
      <c r="F740">
        <v>3207</v>
      </c>
      <c r="G740">
        <v>0.22168519413565299</v>
      </c>
      <c r="H740">
        <v>0.183673469387755</v>
      </c>
      <c r="I740">
        <v>1475</v>
      </c>
      <c r="J740">
        <v>103</v>
      </c>
      <c r="K740">
        <v>6.5</v>
      </c>
      <c r="L740">
        <v>1578</v>
      </c>
      <c r="M740" t="s">
        <v>9</v>
      </c>
      <c r="N740" t="s">
        <v>2561</v>
      </c>
      <c r="O740" s="13"/>
      <c r="T740"/>
    </row>
    <row r="741" spans="1:20" x14ac:dyDescent="0.35">
      <c r="A741" s="13" t="s">
        <v>2562</v>
      </c>
      <c r="B741" s="13" t="s">
        <v>287</v>
      </c>
      <c r="C741" s="13" t="s">
        <v>66</v>
      </c>
      <c r="D741" s="13" t="s">
        <v>254</v>
      </c>
      <c r="E741" s="13" t="s">
        <v>288</v>
      </c>
      <c r="F741">
        <v>2995</v>
      </c>
      <c r="G741">
        <v>0.200741098759465</v>
      </c>
      <c r="H741">
        <v>0.198979591836735</v>
      </c>
      <c r="I741">
        <v>1336</v>
      </c>
      <c r="J741">
        <v>112</v>
      </c>
      <c r="K741">
        <v>7.7</v>
      </c>
      <c r="L741">
        <v>1448</v>
      </c>
      <c r="M741" t="s">
        <v>9</v>
      </c>
      <c r="N741" t="s">
        <v>2561</v>
      </c>
      <c r="O741" s="13"/>
      <c r="T741"/>
    </row>
    <row r="742" spans="1:20" x14ac:dyDescent="0.35">
      <c r="A742" s="13" t="s">
        <v>2562</v>
      </c>
      <c r="B742" s="13" t="s">
        <v>253</v>
      </c>
      <c r="C742" s="13" t="s">
        <v>66</v>
      </c>
      <c r="D742" s="13" t="s">
        <v>254</v>
      </c>
      <c r="E742" s="13" t="s">
        <v>255</v>
      </c>
      <c r="F742">
        <v>1921</v>
      </c>
      <c r="G742">
        <v>0.105203802158853</v>
      </c>
      <c r="H742">
        <v>0.114795918367347</v>
      </c>
      <c r="I742">
        <v>700</v>
      </c>
      <c r="J742">
        <v>65</v>
      </c>
      <c r="K742">
        <v>8.4</v>
      </c>
      <c r="L742">
        <v>765</v>
      </c>
      <c r="M742" t="s">
        <v>9</v>
      </c>
      <c r="N742" t="s">
        <v>2561</v>
      </c>
      <c r="O742" s="13"/>
      <c r="T742"/>
    </row>
    <row r="743" spans="1:20" x14ac:dyDescent="0.35">
      <c r="A743" s="13" t="s">
        <v>2562</v>
      </c>
      <c r="B743" s="13" t="s">
        <v>1832</v>
      </c>
      <c r="C743" s="13" t="s">
        <v>66</v>
      </c>
      <c r="D743" s="13" t="s">
        <v>254</v>
      </c>
      <c r="E743" s="13" t="s">
        <v>1833</v>
      </c>
      <c r="F743">
        <v>3202</v>
      </c>
      <c r="G743">
        <v>0.19703560496214001</v>
      </c>
      <c r="H743">
        <v>0.14030612244898</v>
      </c>
      <c r="I743">
        <v>1311</v>
      </c>
      <c r="J743">
        <v>79</v>
      </c>
      <c r="K743">
        <v>5.7</v>
      </c>
      <c r="L743">
        <v>1390</v>
      </c>
      <c r="M743" t="s">
        <v>9</v>
      </c>
      <c r="N743" t="s">
        <v>2561</v>
      </c>
      <c r="O743" s="13"/>
      <c r="T743"/>
    </row>
    <row r="744" spans="1:20" x14ac:dyDescent="0.35">
      <c r="A744" s="13" t="s">
        <v>2562</v>
      </c>
      <c r="B744" s="13" t="s">
        <v>214</v>
      </c>
      <c r="C744" s="13" t="s">
        <v>66</v>
      </c>
      <c r="D744" s="13" t="s">
        <v>108</v>
      </c>
      <c r="E744" s="13" t="s">
        <v>152</v>
      </c>
      <c r="F744">
        <v>2652</v>
      </c>
      <c r="G744">
        <v>3.98177496038035E-2</v>
      </c>
      <c r="H744">
        <v>4.95049504950495E-2</v>
      </c>
      <c r="I744">
        <v>790</v>
      </c>
      <c r="J744">
        <v>86</v>
      </c>
      <c r="K744">
        <v>9.8000000000000007</v>
      </c>
      <c r="L744">
        <v>876</v>
      </c>
      <c r="M744" t="s">
        <v>9</v>
      </c>
      <c r="N744" t="s">
        <v>2561</v>
      </c>
      <c r="O744" s="13"/>
      <c r="T744"/>
    </row>
    <row r="745" spans="1:20" x14ac:dyDescent="0.35">
      <c r="A745" s="13" t="s">
        <v>2562</v>
      </c>
      <c r="B745" s="13" t="s">
        <v>233</v>
      </c>
      <c r="C745" s="13" t="s">
        <v>66</v>
      </c>
      <c r="D745" s="13" t="s">
        <v>108</v>
      </c>
      <c r="E745" s="13" t="s">
        <v>234</v>
      </c>
      <c r="F745">
        <v>4344</v>
      </c>
      <c r="G745">
        <v>8.7608954041204404E-2</v>
      </c>
      <c r="H745">
        <v>0.115211521152115</v>
      </c>
      <c r="I745">
        <v>1737</v>
      </c>
      <c r="J745">
        <v>201</v>
      </c>
      <c r="K745">
        <v>10.4</v>
      </c>
      <c r="L745">
        <v>1938</v>
      </c>
      <c r="M745" t="s">
        <v>9</v>
      </c>
      <c r="N745" t="s">
        <v>2561</v>
      </c>
      <c r="O745" s="13"/>
      <c r="T745"/>
    </row>
    <row r="746" spans="1:20" x14ac:dyDescent="0.35">
      <c r="A746" s="13" t="s">
        <v>2562</v>
      </c>
      <c r="B746" s="13" t="s">
        <v>272</v>
      </c>
      <c r="C746" s="13" t="s">
        <v>66</v>
      </c>
      <c r="D746" s="13" t="s">
        <v>108</v>
      </c>
      <c r="E746" s="13" t="s">
        <v>273</v>
      </c>
      <c r="F746">
        <v>3598</v>
      </c>
      <c r="G746">
        <v>7.3147781299524595E-2</v>
      </c>
      <c r="H746">
        <v>9.9009900990099001E-2</v>
      </c>
      <c r="I746">
        <v>1451</v>
      </c>
      <c r="J746">
        <v>172</v>
      </c>
      <c r="K746">
        <v>10.6</v>
      </c>
      <c r="L746">
        <v>1623</v>
      </c>
      <c r="M746" t="s">
        <v>9</v>
      </c>
      <c r="N746" t="s">
        <v>2561</v>
      </c>
      <c r="O746" s="13"/>
      <c r="T746"/>
    </row>
    <row r="747" spans="1:20" x14ac:dyDescent="0.35">
      <c r="A747" s="13" t="s">
        <v>2562</v>
      </c>
      <c r="B747" s="13" t="s">
        <v>251</v>
      </c>
      <c r="C747" s="13" t="s">
        <v>66</v>
      </c>
      <c r="D747" s="13" t="s">
        <v>108</v>
      </c>
      <c r="E747" s="13" t="s">
        <v>252</v>
      </c>
      <c r="F747">
        <v>2547</v>
      </c>
      <c r="G747">
        <v>5.2595087163233002E-2</v>
      </c>
      <c r="H747">
        <v>8.7308730873087298E-2</v>
      </c>
      <c r="I747">
        <v>1043</v>
      </c>
      <c r="J747">
        <v>152</v>
      </c>
      <c r="K747">
        <v>12.7</v>
      </c>
      <c r="L747">
        <v>1195</v>
      </c>
      <c r="M747" t="s">
        <v>9</v>
      </c>
      <c r="N747" t="s">
        <v>2561</v>
      </c>
      <c r="O747" s="13"/>
      <c r="T747"/>
    </row>
    <row r="748" spans="1:20" x14ac:dyDescent="0.35">
      <c r="A748" s="13" t="s">
        <v>2562</v>
      </c>
      <c r="B748" s="13" t="s">
        <v>138</v>
      </c>
      <c r="C748" s="13" t="s">
        <v>66</v>
      </c>
      <c r="D748" s="13" t="s">
        <v>108</v>
      </c>
      <c r="E748" s="13" t="s">
        <v>139</v>
      </c>
      <c r="F748">
        <v>2867</v>
      </c>
      <c r="G748">
        <v>5.8934231378763899E-2</v>
      </c>
      <c r="H748">
        <v>4.77047704770477E-2</v>
      </c>
      <c r="I748">
        <v>1169</v>
      </c>
      <c r="J748">
        <v>83</v>
      </c>
      <c r="K748">
        <v>6.6</v>
      </c>
      <c r="L748">
        <v>1252</v>
      </c>
      <c r="M748" t="s">
        <v>9</v>
      </c>
      <c r="N748" t="s">
        <v>2561</v>
      </c>
      <c r="O748" s="13"/>
      <c r="T748"/>
    </row>
    <row r="749" spans="1:20" x14ac:dyDescent="0.35">
      <c r="A749" s="13" t="s">
        <v>2562</v>
      </c>
      <c r="B749" s="13" t="s">
        <v>107</v>
      </c>
      <c r="C749" s="13" t="s">
        <v>66</v>
      </c>
      <c r="D749" s="13" t="s">
        <v>108</v>
      </c>
      <c r="E749" s="13" t="s">
        <v>109</v>
      </c>
      <c r="F749">
        <v>5072</v>
      </c>
      <c r="G749">
        <v>0.123217115689382</v>
      </c>
      <c r="H749">
        <v>9.0009000900089994E-2</v>
      </c>
      <c r="I749">
        <v>2444</v>
      </c>
      <c r="J749">
        <v>157</v>
      </c>
      <c r="K749">
        <v>6</v>
      </c>
      <c r="L749">
        <v>2601</v>
      </c>
      <c r="M749" t="s">
        <v>9</v>
      </c>
      <c r="N749" t="s">
        <v>2561</v>
      </c>
      <c r="O749" s="13"/>
      <c r="T749"/>
    </row>
    <row r="750" spans="1:20" x14ac:dyDescent="0.35">
      <c r="A750" s="13" t="s">
        <v>2562</v>
      </c>
      <c r="B750" s="13" t="s">
        <v>301</v>
      </c>
      <c r="C750" s="13" t="s">
        <v>66</v>
      </c>
      <c r="D750" s="13" t="s">
        <v>108</v>
      </c>
      <c r="E750" s="13" t="s">
        <v>302</v>
      </c>
      <c r="F750">
        <v>2415</v>
      </c>
      <c r="G750">
        <v>5.9280903328050701E-2</v>
      </c>
      <c r="H750">
        <v>4.77047704770477E-2</v>
      </c>
      <c r="I750">
        <v>1176</v>
      </c>
      <c r="J750">
        <v>83</v>
      </c>
      <c r="K750">
        <v>6.6</v>
      </c>
      <c r="L750">
        <v>1259</v>
      </c>
      <c r="M750" t="s">
        <v>9</v>
      </c>
      <c r="N750" t="s">
        <v>2561</v>
      </c>
      <c r="O750" s="13"/>
      <c r="T750"/>
    </row>
    <row r="751" spans="1:20" x14ac:dyDescent="0.35">
      <c r="A751" s="13" t="s">
        <v>2562</v>
      </c>
      <c r="B751" s="13" t="s">
        <v>665</v>
      </c>
      <c r="C751" s="13" t="s">
        <v>66</v>
      </c>
      <c r="D751" s="13" t="s">
        <v>108</v>
      </c>
      <c r="E751" s="13" t="s">
        <v>666</v>
      </c>
      <c r="F751">
        <v>6053</v>
      </c>
      <c r="G751">
        <v>0.14882131537242499</v>
      </c>
      <c r="H751">
        <v>4.6804680468046797E-2</v>
      </c>
      <c r="I751">
        <v>2951</v>
      </c>
      <c r="J751">
        <v>81</v>
      </c>
      <c r="K751">
        <v>2.7</v>
      </c>
      <c r="L751">
        <v>3032</v>
      </c>
      <c r="M751" t="s">
        <v>9</v>
      </c>
      <c r="N751" t="s">
        <v>2561</v>
      </c>
      <c r="O751" s="13"/>
      <c r="T751"/>
    </row>
    <row r="752" spans="1:20" x14ac:dyDescent="0.35">
      <c r="A752" s="13" t="s">
        <v>2562</v>
      </c>
      <c r="B752" s="13" t="s">
        <v>823</v>
      </c>
      <c r="C752" s="13" t="s">
        <v>66</v>
      </c>
      <c r="D752" s="13" t="s">
        <v>108</v>
      </c>
      <c r="E752" s="13" t="s">
        <v>824</v>
      </c>
      <c r="F752">
        <v>6858</v>
      </c>
      <c r="G752">
        <v>0.16070721077654501</v>
      </c>
      <c r="H752">
        <v>6.3006300630063003E-2</v>
      </c>
      <c r="I752">
        <v>3187</v>
      </c>
      <c r="J752">
        <v>110</v>
      </c>
      <c r="K752">
        <v>3.3</v>
      </c>
      <c r="L752">
        <v>3297</v>
      </c>
      <c r="M752" t="s">
        <v>9</v>
      </c>
      <c r="N752" t="s">
        <v>2561</v>
      </c>
      <c r="O752" s="13"/>
      <c r="T752"/>
    </row>
    <row r="753" spans="1:20" x14ac:dyDescent="0.35">
      <c r="A753" s="13" t="s">
        <v>2562</v>
      </c>
      <c r="B753" s="13" t="s">
        <v>309</v>
      </c>
      <c r="C753" s="13" t="s">
        <v>66</v>
      </c>
      <c r="D753" s="13" t="s">
        <v>108</v>
      </c>
      <c r="E753" s="13" t="s">
        <v>310</v>
      </c>
      <c r="F753">
        <v>6060</v>
      </c>
      <c r="G753">
        <v>0.13847068145800301</v>
      </c>
      <c r="H753">
        <v>0.24662466246624701</v>
      </c>
      <c r="I753">
        <v>2746</v>
      </c>
      <c r="J753">
        <v>429</v>
      </c>
      <c r="K753">
        <v>13.5</v>
      </c>
      <c r="L753">
        <v>3175</v>
      </c>
      <c r="M753" t="s">
        <v>9</v>
      </c>
      <c r="N753" t="s">
        <v>2561</v>
      </c>
      <c r="O753" s="13"/>
      <c r="T753"/>
    </row>
    <row r="754" spans="1:20" x14ac:dyDescent="0.35">
      <c r="A754" s="13" t="s">
        <v>2562</v>
      </c>
      <c r="B754" s="13" t="s">
        <v>274</v>
      </c>
      <c r="C754" s="13" t="s">
        <v>66</v>
      </c>
      <c r="D754" s="13" t="s">
        <v>108</v>
      </c>
      <c r="E754" s="13" t="s">
        <v>213</v>
      </c>
      <c r="F754">
        <v>2644</v>
      </c>
      <c r="G754">
        <v>5.7398969889065003E-2</v>
      </c>
      <c r="H754">
        <v>0.10711071107110701</v>
      </c>
      <c r="I754">
        <v>1138</v>
      </c>
      <c r="J754">
        <v>186</v>
      </c>
      <c r="K754">
        <v>14.1</v>
      </c>
      <c r="L754">
        <v>1324</v>
      </c>
      <c r="M754" t="s">
        <v>9</v>
      </c>
      <c r="N754" t="s">
        <v>2561</v>
      </c>
      <c r="O754" s="13"/>
      <c r="T754"/>
    </row>
    <row r="755" spans="1:20" x14ac:dyDescent="0.35">
      <c r="A755" s="13" t="s">
        <v>2562</v>
      </c>
      <c r="B755" s="13" t="s">
        <v>1544</v>
      </c>
      <c r="C755" s="13" t="s">
        <v>66</v>
      </c>
      <c r="D755" s="13" t="s">
        <v>341</v>
      </c>
      <c r="E755" s="13" t="s">
        <v>152</v>
      </c>
      <c r="F755">
        <v>3257</v>
      </c>
      <c r="G755">
        <v>0.64957918898240197</v>
      </c>
      <c r="H755">
        <v>0.29729729729729698</v>
      </c>
      <c r="I755">
        <v>1819</v>
      </c>
      <c r="J755">
        <v>68</v>
      </c>
      <c r="K755">
        <v>3.6</v>
      </c>
      <c r="L755">
        <v>1887</v>
      </c>
      <c r="M755" t="s">
        <v>9</v>
      </c>
      <c r="N755" t="s">
        <v>2561</v>
      </c>
      <c r="O755" s="13"/>
      <c r="T755"/>
    </row>
    <row r="756" spans="1:20" x14ac:dyDescent="0.35">
      <c r="A756" s="13" t="s">
        <v>2562</v>
      </c>
      <c r="B756" s="13" t="s">
        <v>2187</v>
      </c>
      <c r="C756" s="13" t="s">
        <v>66</v>
      </c>
      <c r="D756" s="13" t="s">
        <v>341</v>
      </c>
      <c r="E756" s="13" t="s">
        <v>180</v>
      </c>
      <c r="F756">
        <v>2136</v>
      </c>
      <c r="G756">
        <v>0.35042081101759798</v>
      </c>
      <c r="H756">
        <v>0.70270270270270296</v>
      </c>
      <c r="I756">
        <v>982</v>
      </c>
      <c r="J756">
        <v>162</v>
      </c>
      <c r="K756">
        <v>14.1</v>
      </c>
      <c r="L756">
        <v>1144</v>
      </c>
      <c r="M756" t="s">
        <v>9</v>
      </c>
      <c r="N756" t="s">
        <v>2561</v>
      </c>
      <c r="O756" s="13"/>
      <c r="T756"/>
    </row>
    <row r="757" spans="1:20" x14ac:dyDescent="0.35">
      <c r="A757" s="13" t="s">
        <v>2562</v>
      </c>
      <c r="B757" s="13" t="s">
        <v>313</v>
      </c>
      <c r="C757" s="13" t="s">
        <v>66</v>
      </c>
      <c r="D757" s="13" t="s">
        <v>111</v>
      </c>
      <c r="E757" s="13" t="s">
        <v>314</v>
      </c>
      <c r="F757">
        <v>2064</v>
      </c>
      <c r="G757">
        <v>0.16472023705769601</v>
      </c>
      <c r="H757">
        <v>0.22090261282660301</v>
      </c>
      <c r="I757">
        <v>880</v>
      </c>
      <c r="J757">
        <v>89</v>
      </c>
      <c r="K757">
        <v>9.1</v>
      </c>
      <c r="L757">
        <v>969</v>
      </c>
      <c r="M757" t="s">
        <v>9</v>
      </c>
      <c r="N757" t="s">
        <v>2561</v>
      </c>
      <c r="O757" s="13"/>
      <c r="T757"/>
    </row>
    <row r="758" spans="1:20" x14ac:dyDescent="0.35">
      <c r="A758" s="13" t="s">
        <v>2562</v>
      </c>
      <c r="B758" s="13" t="s">
        <v>229</v>
      </c>
      <c r="C758" s="13" t="s">
        <v>66</v>
      </c>
      <c r="D758" s="13" t="s">
        <v>111</v>
      </c>
      <c r="E758" s="13" t="s">
        <v>230</v>
      </c>
      <c r="F758">
        <v>5118</v>
      </c>
      <c r="G758">
        <v>0.39288826913020702</v>
      </c>
      <c r="H758">
        <v>0.44418052256532098</v>
      </c>
      <c r="I758">
        <v>2099</v>
      </c>
      <c r="J758">
        <v>178</v>
      </c>
      <c r="K758">
        <v>7.8</v>
      </c>
      <c r="L758">
        <v>2277</v>
      </c>
      <c r="M758" t="s">
        <v>9</v>
      </c>
      <c r="N758" t="s">
        <v>2561</v>
      </c>
      <c r="O758" s="13"/>
      <c r="T758"/>
    </row>
    <row r="759" spans="1:20" x14ac:dyDescent="0.35">
      <c r="A759" s="13" t="s">
        <v>2562</v>
      </c>
      <c r="B759" s="13" t="s">
        <v>1939</v>
      </c>
      <c r="C759" s="13" t="s">
        <v>66</v>
      </c>
      <c r="D759" s="13" t="s">
        <v>111</v>
      </c>
      <c r="E759" s="13" t="s">
        <v>1494</v>
      </c>
      <c r="F759">
        <v>2998</v>
      </c>
      <c r="G759">
        <v>0.249433501830225</v>
      </c>
      <c r="H759">
        <v>0.152019002375297</v>
      </c>
      <c r="I759">
        <v>1332</v>
      </c>
      <c r="J759">
        <v>61</v>
      </c>
      <c r="K759">
        <v>4.4000000000000004</v>
      </c>
      <c r="L759">
        <v>1393</v>
      </c>
      <c r="M759" t="s">
        <v>9</v>
      </c>
      <c r="N759" t="s">
        <v>2561</v>
      </c>
      <c r="O759" s="13"/>
      <c r="T759"/>
    </row>
    <row r="760" spans="1:20" x14ac:dyDescent="0.35">
      <c r="A760" s="13" t="s">
        <v>2562</v>
      </c>
      <c r="B760" s="13" t="s">
        <v>110</v>
      </c>
      <c r="C760" s="13" t="s">
        <v>66</v>
      </c>
      <c r="D760" s="13" t="s">
        <v>111</v>
      </c>
      <c r="E760" s="13" t="s">
        <v>112</v>
      </c>
      <c r="F760">
        <v>2261</v>
      </c>
      <c r="G760">
        <v>0.192957991981872</v>
      </c>
      <c r="H760">
        <v>0.18289786223277901</v>
      </c>
      <c r="I760">
        <v>1031</v>
      </c>
      <c r="J760">
        <v>73</v>
      </c>
      <c r="K760">
        <v>6.6</v>
      </c>
      <c r="L760">
        <v>1104</v>
      </c>
      <c r="M760" t="s">
        <v>9</v>
      </c>
      <c r="N760" t="s">
        <v>2561</v>
      </c>
      <c r="O760" s="13"/>
      <c r="T760"/>
    </row>
    <row r="761" spans="1:20" x14ac:dyDescent="0.35">
      <c r="A761" s="13" t="s">
        <v>2562</v>
      </c>
      <c r="B761" s="13" t="s">
        <v>102</v>
      </c>
      <c r="C761" s="13" t="s">
        <v>66</v>
      </c>
      <c r="D761" s="13" t="s">
        <v>67</v>
      </c>
      <c r="E761" s="13" t="s">
        <v>103</v>
      </c>
      <c r="F761">
        <v>3312</v>
      </c>
      <c r="G761">
        <v>2.3061945898943301E-3</v>
      </c>
      <c r="H761">
        <v>3.50912372167636E-3</v>
      </c>
      <c r="I761">
        <v>1528</v>
      </c>
      <c r="J761">
        <v>153</v>
      </c>
      <c r="K761">
        <v>9.1</v>
      </c>
      <c r="L761">
        <v>1681</v>
      </c>
      <c r="M761" t="s">
        <v>14</v>
      </c>
      <c r="N761" t="s">
        <v>2561</v>
      </c>
      <c r="O761" s="13"/>
      <c r="T761"/>
    </row>
    <row r="762" spans="1:20" x14ac:dyDescent="0.35">
      <c r="A762" s="13" t="s">
        <v>2562</v>
      </c>
      <c r="B762" s="13" t="s">
        <v>117</v>
      </c>
      <c r="C762" s="13" t="s">
        <v>66</v>
      </c>
      <c r="D762" s="13" t="s">
        <v>67</v>
      </c>
      <c r="E762" s="13" t="s">
        <v>118</v>
      </c>
      <c r="F762">
        <v>4993</v>
      </c>
      <c r="G762">
        <v>3.52908844241711E-3</v>
      </c>
      <c r="H762">
        <v>8.0876946728159899E-3</v>
      </c>
      <c r="I762">
        <v>2338</v>
      </c>
      <c r="J762">
        <v>353</v>
      </c>
      <c r="K762">
        <v>13.1</v>
      </c>
      <c r="L762">
        <v>2691</v>
      </c>
      <c r="M762" t="s">
        <v>14</v>
      </c>
      <c r="N762" t="s">
        <v>2561</v>
      </c>
      <c r="O762" s="13"/>
      <c r="T762"/>
    </row>
    <row r="763" spans="1:20" x14ac:dyDescent="0.35">
      <c r="A763" s="13" t="s">
        <v>2562</v>
      </c>
      <c r="B763" s="13" t="s">
        <v>74</v>
      </c>
      <c r="C763" s="13" t="s">
        <v>66</v>
      </c>
      <c r="D763" s="13" t="s">
        <v>67</v>
      </c>
      <c r="E763" s="13" t="s">
        <v>75</v>
      </c>
      <c r="F763">
        <v>3468</v>
      </c>
      <c r="G763">
        <v>3.0608698686806898E-3</v>
      </c>
      <c r="H763">
        <v>3.3086023661520001E-3</v>
      </c>
      <c r="I763">
        <v>2028</v>
      </c>
      <c r="J763">
        <v>144</v>
      </c>
      <c r="K763">
        <v>6.7</v>
      </c>
      <c r="L763">
        <v>2172</v>
      </c>
      <c r="M763" t="s">
        <v>14</v>
      </c>
      <c r="N763" t="s">
        <v>2561</v>
      </c>
      <c r="O763" s="13"/>
      <c r="T763"/>
    </row>
    <row r="764" spans="1:20" x14ac:dyDescent="0.35">
      <c r="A764" s="13" t="s">
        <v>2562</v>
      </c>
      <c r="B764" s="13" t="s">
        <v>1466</v>
      </c>
      <c r="C764" s="13" t="s">
        <v>66</v>
      </c>
      <c r="D764" s="13" t="s">
        <v>67</v>
      </c>
      <c r="E764" s="13" t="s">
        <v>306</v>
      </c>
      <c r="F764">
        <v>5072</v>
      </c>
      <c r="G764">
        <v>4.24741134746617E-3</v>
      </c>
      <c r="H764">
        <v>4.2443686919323596E-3</v>
      </c>
      <c r="I764">
        <v>2814</v>
      </c>
      <c r="J764">
        <v>185</v>
      </c>
      <c r="K764">
        <v>6.2</v>
      </c>
      <c r="L764">
        <v>2999</v>
      </c>
      <c r="M764" t="s">
        <v>14</v>
      </c>
      <c r="N764" t="s">
        <v>2561</v>
      </c>
      <c r="O764" s="13"/>
      <c r="T764"/>
    </row>
    <row r="765" spans="1:20" x14ac:dyDescent="0.35">
      <c r="A765" s="13" t="s">
        <v>2562</v>
      </c>
      <c r="B765" s="13" t="s">
        <v>372</v>
      </c>
      <c r="C765" s="13" t="s">
        <v>66</v>
      </c>
      <c r="D765" s="13" t="s">
        <v>67</v>
      </c>
      <c r="E765" s="13" t="s">
        <v>373</v>
      </c>
      <c r="F765">
        <v>3004</v>
      </c>
      <c r="G765">
        <v>2.6857133717117501E-3</v>
      </c>
      <c r="H765" s="14">
        <v>3.3420225920727203E-5</v>
      </c>
      <c r="I765">
        <v>1779</v>
      </c>
      <c r="J765">
        <v>1</v>
      </c>
      <c r="K765">
        <v>0.1</v>
      </c>
      <c r="L765">
        <v>1780</v>
      </c>
      <c r="M765" t="s">
        <v>14</v>
      </c>
      <c r="N765" t="s">
        <v>2561</v>
      </c>
      <c r="O765" s="13"/>
      <c r="T765"/>
    </row>
    <row r="766" spans="1:20" x14ac:dyDescent="0.35">
      <c r="A766" s="13" t="s">
        <v>2562</v>
      </c>
      <c r="B766" s="13" t="s">
        <v>1587</v>
      </c>
      <c r="C766" s="13" t="s">
        <v>66</v>
      </c>
      <c r="D766" s="13" t="s">
        <v>67</v>
      </c>
      <c r="E766" s="13" t="s">
        <v>594</v>
      </c>
      <c r="F766">
        <v>2215</v>
      </c>
      <c r="G766">
        <v>1.8975939090870801E-3</v>
      </c>
      <c r="H766">
        <v>1.7378517478778199E-3</v>
      </c>
      <c r="I766">
        <v>1257</v>
      </c>
      <c r="J766">
        <v>76</v>
      </c>
      <c r="K766">
        <v>5.7</v>
      </c>
      <c r="L766">
        <v>1333</v>
      </c>
      <c r="M766" t="s">
        <v>14</v>
      </c>
      <c r="N766" t="s">
        <v>2561</v>
      </c>
      <c r="O766" s="13"/>
      <c r="T766"/>
    </row>
    <row r="767" spans="1:20" x14ac:dyDescent="0.35">
      <c r="A767" s="13" t="s">
        <v>2562</v>
      </c>
      <c r="B767" s="13" t="s">
        <v>65</v>
      </c>
      <c r="C767" s="13" t="s">
        <v>66</v>
      </c>
      <c r="D767" s="13" t="s">
        <v>67</v>
      </c>
      <c r="E767" s="13" t="s">
        <v>68</v>
      </c>
      <c r="F767">
        <v>2552</v>
      </c>
      <c r="G767">
        <v>1.9659363717131999E-3</v>
      </c>
      <c r="H767">
        <v>2.6401978477374501E-3</v>
      </c>
      <c r="I767">
        <v>1302</v>
      </c>
      <c r="J767">
        <v>115</v>
      </c>
      <c r="K767">
        <v>8.1</v>
      </c>
      <c r="L767">
        <v>1417</v>
      </c>
      <c r="M767" t="s">
        <v>14</v>
      </c>
      <c r="N767" t="s">
        <v>2561</v>
      </c>
      <c r="O767" s="13"/>
      <c r="T767"/>
    </row>
    <row r="768" spans="1:20" x14ac:dyDescent="0.35">
      <c r="A768" s="13" t="s">
        <v>2562</v>
      </c>
      <c r="B768" s="13" t="s">
        <v>338</v>
      </c>
      <c r="C768" s="13" t="s">
        <v>66</v>
      </c>
      <c r="D768" s="13" t="s">
        <v>67</v>
      </c>
      <c r="E768" s="13" t="s">
        <v>339</v>
      </c>
      <c r="F768">
        <v>1559</v>
      </c>
      <c r="G768">
        <v>6.9069510100870602E-4</v>
      </c>
      <c r="H768">
        <v>2.84071920326181E-3</v>
      </c>
      <c r="I768">
        <v>458</v>
      </c>
      <c r="J768">
        <v>124</v>
      </c>
      <c r="K768">
        <v>21.3</v>
      </c>
      <c r="L768">
        <v>582</v>
      </c>
      <c r="M768" t="s">
        <v>14</v>
      </c>
      <c r="N768" t="s">
        <v>2561</v>
      </c>
      <c r="O768" s="13"/>
      <c r="T768"/>
    </row>
    <row r="769" spans="1:20" x14ac:dyDescent="0.35">
      <c r="A769" s="13" t="s">
        <v>2562</v>
      </c>
      <c r="B769" s="13" t="s">
        <v>69</v>
      </c>
      <c r="C769" s="13" t="s">
        <v>66</v>
      </c>
      <c r="D769" s="13" t="s">
        <v>67</v>
      </c>
      <c r="E769" s="13" t="s">
        <v>70</v>
      </c>
      <c r="F769">
        <v>2459</v>
      </c>
      <c r="G769">
        <v>2.4428795151465801E-3</v>
      </c>
      <c r="H769">
        <v>1.7044315219570899E-3</v>
      </c>
      <c r="I769">
        <v>1618</v>
      </c>
      <c r="J769">
        <v>74</v>
      </c>
      <c r="K769">
        <v>4.4000000000000004</v>
      </c>
      <c r="L769">
        <v>1692</v>
      </c>
      <c r="M769" t="s">
        <v>14</v>
      </c>
      <c r="N769" t="s">
        <v>2561</v>
      </c>
      <c r="O769" s="13"/>
      <c r="T769"/>
    </row>
    <row r="770" spans="1:20" x14ac:dyDescent="0.35">
      <c r="A770" s="13" t="s">
        <v>2562</v>
      </c>
      <c r="B770" s="13" t="s">
        <v>88</v>
      </c>
      <c r="C770" s="13" t="s">
        <v>66</v>
      </c>
      <c r="D770" s="13" t="s">
        <v>67</v>
      </c>
      <c r="E770" s="13" t="s">
        <v>89</v>
      </c>
      <c r="F770">
        <v>2823</v>
      </c>
      <c r="G770">
        <v>1.9630281818142198E-3</v>
      </c>
      <c r="H770">
        <v>3.3086023661520001E-3</v>
      </c>
      <c r="I770">
        <v>1301</v>
      </c>
      <c r="J770">
        <v>144</v>
      </c>
      <c r="K770">
        <v>10</v>
      </c>
      <c r="L770">
        <v>1445</v>
      </c>
      <c r="M770" t="s">
        <v>14</v>
      </c>
      <c r="N770" t="s">
        <v>2561</v>
      </c>
      <c r="O770" s="13"/>
      <c r="T770"/>
    </row>
    <row r="771" spans="1:20" x14ac:dyDescent="0.35">
      <c r="A771" s="13" t="s">
        <v>2562</v>
      </c>
      <c r="B771" s="13" t="s">
        <v>1691</v>
      </c>
      <c r="C771" s="13" t="s">
        <v>66</v>
      </c>
      <c r="D771" s="13" t="s">
        <v>67</v>
      </c>
      <c r="E771" s="13" t="s">
        <v>1692</v>
      </c>
      <c r="F771">
        <v>1980</v>
      </c>
      <c r="G771">
        <v>1.4977177979767699E-3</v>
      </c>
      <c r="H771">
        <v>1.102867455384E-3</v>
      </c>
      <c r="I771">
        <v>992</v>
      </c>
      <c r="J771">
        <v>48</v>
      </c>
      <c r="K771">
        <v>4.5999999999999996</v>
      </c>
      <c r="L771">
        <v>1040</v>
      </c>
      <c r="M771" t="s">
        <v>14</v>
      </c>
      <c r="N771" t="s">
        <v>2561</v>
      </c>
      <c r="O771" s="13"/>
      <c r="T771"/>
    </row>
    <row r="772" spans="1:20" x14ac:dyDescent="0.35">
      <c r="A772" s="13" t="s">
        <v>2562</v>
      </c>
      <c r="B772" s="13" t="s">
        <v>267</v>
      </c>
      <c r="C772" s="13" t="s">
        <v>66</v>
      </c>
      <c r="D772" s="13" t="s">
        <v>67</v>
      </c>
      <c r="E772" s="13" t="s">
        <v>114</v>
      </c>
      <c r="F772">
        <v>2337</v>
      </c>
      <c r="G772">
        <v>1.57478483029985E-3</v>
      </c>
      <c r="H772">
        <v>4.0104271104872699E-3</v>
      </c>
      <c r="I772">
        <v>1043</v>
      </c>
      <c r="J772">
        <v>175</v>
      </c>
      <c r="K772">
        <v>14.4</v>
      </c>
      <c r="L772">
        <v>1218</v>
      </c>
      <c r="M772" t="s">
        <v>14</v>
      </c>
      <c r="N772" t="s">
        <v>2561</v>
      </c>
      <c r="O772" s="13"/>
      <c r="T772"/>
    </row>
    <row r="773" spans="1:20" x14ac:dyDescent="0.35">
      <c r="A773" s="13" t="s">
        <v>2562</v>
      </c>
      <c r="B773" s="13" t="s">
        <v>2170</v>
      </c>
      <c r="C773" s="13" t="s">
        <v>66</v>
      </c>
      <c r="D773" s="13" t="s">
        <v>67</v>
      </c>
      <c r="E773" s="13" t="s">
        <v>1622</v>
      </c>
      <c r="F773">
        <v>5211</v>
      </c>
      <c r="G773">
        <v>6.47072252523945E-3</v>
      </c>
      <c r="H773">
        <v>9.9926475502974399E-3</v>
      </c>
      <c r="I773">
        <v>4287</v>
      </c>
      <c r="J773">
        <v>436</v>
      </c>
      <c r="K773">
        <v>9.1999999999999993</v>
      </c>
      <c r="L773">
        <v>4723</v>
      </c>
      <c r="M773" t="s">
        <v>14</v>
      </c>
      <c r="N773" t="s">
        <v>2561</v>
      </c>
      <c r="O773" s="13"/>
      <c r="T773"/>
    </row>
    <row r="774" spans="1:20" x14ac:dyDescent="0.35">
      <c r="A774" s="13" t="s">
        <v>2562</v>
      </c>
      <c r="B774" s="13" t="s">
        <v>319</v>
      </c>
      <c r="C774" s="13" t="s">
        <v>66</v>
      </c>
      <c r="D774" s="13" t="s">
        <v>67</v>
      </c>
      <c r="E774" s="13" t="s">
        <v>320</v>
      </c>
      <c r="F774">
        <v>3460</v>
      </c>
      <c r="G774">
        <v>1.55151931110798E-3</v>
      </c>
      <c r="H774">
        <v>4.4114698215359897E-3</v>
      </c>
      <c r="I774">
        <v>1028</v>
      </c>
      <c r="J774">
        <v>193</v>
      </c>
      <c r="K774">
        <v>15.8</v>
      </c>
      <c r="L774">
        <v>1221</v>
      </c>
      <c r="M774" t="s">
        <v>14</v>
      </c>
      <c r="N774" t="s">
        <v>2561</v>
      </c>
      <c r="O774" s="13"/>
      <c r="T774"/>
    </row>
    <row r="775" spans="1:20" x14ac:dyDescent="0.35">
      <c r="A775" s="13" t="s">
        <v>2562</v>
      </c>
      <c r="B775" s="13" t="s">
        <v>331</v>
      </c>
      <c r="C775" s="13" t="s">
        <v>66</v>
      </c>
      <c r="D775" s="13" t="s">
        <v>67</v>
      </c>
      <c r="E775" s="13" t="s">
        <v>332</v>
      </c>
      <c r="F775">
        <v>3495</v>
      </c>
      <c r="G775">
        <v>2.0546361636322101E-3</v>
      </c>
      <c r="H775">
        <v>6.0156406657309001E-3</v>
      </c>
      <c r="I775">
        <v>1361</v>
      </c>
      <c r="J775">
        <v>263</v>
      </c>
      <c r="K775">
        <v>16.2</v>
      </c>
      <c r="L775">
        <v>1624</v>
      </c>
      <c r="M775" t="s">
        <v>14</v>
      </c>
      <c r="N775" t="s">
        <v>2561</v>
      </c>
      <c r="O775" s="13"/>
      <c r="T775"/>
    </row>
    <row r="776" spans="1:20" x14ac:dyDescent="0.35">
      <c r="A776" s="13" t="s">
        <v>2562</v>
      </c>
      <c r="B776" s="13" t="s">
        <v>2084</v>
      </c>
      <c r="C776" s="13" t="s">
        <v>66</v>
      </c>
      <c r="D776" s="13" t="s">
        <v>67</v>
      </c>
      <c r="E776" s="13" t="s">
        <v>2085</v>
      </c>
      <c r="F776">
        <v>4183</v>
      </c>
      <c r="G776">
        <v>4.4495305454455604E-3</v>
      </c>
      <c r="H776">
        <v>7.6866519617672597E-3</v>
      </c>
      <c r="I776">
        <v>2948</v>
      </c>
      <c r="J776">
        <v>336</v>
      </c>
      <c r="K776">
        <v>10.199999999999999</v>
      </c>
      <c r="L776">
        <v>3284</v>
      </c>
      <c r="M776" t="s">
        <v>14</v>
      </c>
      <c r="N776" t="s">
        <v>2561</v>
      </c>
      <c r="O776" s="13"/>
      <c r="T776"/>
    </row>
    <row r="777" spans="1:20" x14ac:dyDescent="0.35">
      <c r="A777" s="13" t="s">
        <v>2562</v>
      </c>
      <c r="B777" s="13" t="s">
        <v>854</v>
      </c>
      <c r="C777" s="13" t="s">
        <v>66</v>
      </c>
      <c r="D777" s="13" t="s">
        <v>67</v>
      </c>
      <c r="E777" s="13" t="s">
        <v>855</v>
      </c>
      <c r="F777">
        <v>2861</v>
      </c>
      <c r="G777">
        <v>4.6429251737279903E-3</v>
      </c>
      <c r="H777">
        <v>9.3576632578036198E-4</v>
      </c>
      <c r="I777">
        <v>3076</v>
      </c>
      <c r="J777">
        <v>41</v>
      </c>
      <c r="K777">
        <v>1.3</v>
      </c>
      <c r="L777">
        <v>3117</v>
      </c>
      <c r="M777" t="s">
        <v>14</v>
      </c>
      <c r="N777" t="s">
        <v>2561</v>
      </c>
      <c r="O777" s="13"/>
      <c r="T777"/>
    </row>
    <row r="778" spans="1:20" x14ac:dyDescent="0.35">
      <c r="A778" s="13" t="s">
        <v>2562</v>
      </c>
      <c r="B778" s="13" t="s">
        <v>2393</v>
      </c>
      <c r="C778" s="13" t="s">
        <v>66</v>
      </c>
      <c r="D778" s="13" t="s">
        <v>67</v>
      </c>
      <c r="E778" s="13" t="s">
        <v>2394</v>
      </c>
      <c r="F778">
        <v>1850</v>
      </c>
      <c r="G778">
        <v>1.4017475313103001E-3</v>
      </c>
      <c r="H778">
        <v>1.8046921997192701E-3</v>
      </c>
      <c r="I778">
        <v>929</v>
      </c>
      <c r="J778">
        <v>79</v>
      </c>
      <c r="K778">
        <v>7.8</v>
      </c>
      <c r="L778">
        <v>1008</v>
      </c>
      <c r="M778" t="s">
        <v>14</v>
      </c>
      <c r="N778" t="s">
        <v>2561</v>
      </c>
      <c r="O778" s="13"/>
      <c r="T778"/>
    </row>
    <row r="779" spans="1:20" x14ac:dyDescent="0.35">
      <c r="A779" s="13" t="s">
        <v>2562</v>
      </c>
      <c r="B779" s="13" t="s">
        <v>1003</v>
      </c>
      <c r="C779" s="13" t="s">
        <v>66</v>
      </c>
      <c r="D779" s="13" t="s">
        <v>67</v>
      </c>
      <c r="E779" s="13" t="s">
        <v>1004</v>
      </c>
      <c r="F779">
        <v>3709</v>
      </c>
      <c r="G779">
        <v>3.90860722423453E-3</v>
      </c>
      <c r="H779">
        <v>4.3112091437738096E-3</v>
      </c>
      <c r="I779">
        <v>2590</v>
      </c>
      <c r="J779">
        <v>188</v>
      </c>
      <c r="K779">
        <v>6.8</v>
      </c>
      <c r="L779">
        <v>2778</v>
      </c>
      <c r="M779" t="s">
        <v>14</v>
      </c>
      <c r="N779" t="s">
        <v>2561</v>
      </c>
      <c r="O779" s="13"/>
      <c r="T779"/>
    </row>
    <row r="780" spans="1:20" x14ac:dyDescent="0.35">
      <c r="A780" s="13" t="s">
        <v>2562</v>
      </c>
      <c r="B780" s="13" t="s">
        <v>1023</v>
      </c>
      <c r="C780" s="13" t="s">
        <v>66</v>
      </c>
      <c r="D780" s="13" t="s">
        <v>67</v>
      </c>
      <c r="E780" s="13" t="s">
        <v>1024</v>
      </c>
      <c r="F780">
        <v>4955</v>
      </c>
      <c r="G780">
        <v>3.5450834868615299E-3</v>
      </c>
      <c r="H780">
        <v>4.6454114029810803E-3</v>
      </c>
      <c r="I780">
        <v>2349</v>
      </c>
      <c r="J780">
        <v>203</v>
      </c>
      <c r="K780">
        <v>7.9</v>
      </c>
      <c r="L780">
        <v>2552</v>
      </c>
      <c r="M780" t="s">
        <v>14</v>
      </c>
      <c r="N780" t="s">
        <v>2561</v>
      </c>
      <c r="O780" s="13"/>
      <c r="T780"/>
    </row>
    <row r="781" spans="1:20" x14ac:dyDescent="0.35">
      <c r="A781" s="13" t="s">
        <v>2562</v>
      </c>
      <c r="B781" s="13" t="s">
        <v>2086</v>
      </c>
      <c r="C781" s="13" t="s">
        <v>66</v>
      </c>
      <c r="D781" s="13" t="s">
        <v>67</v>
      </c>
      <c r="E781" s="13" t="s">
        <v>2087</v>
      </c>
      <c r="F781">
        <v>2427</v>
      </c>
      <c r="G781">
        <v>1.4264671454516601E-3</v>
      </c>
      <c r="H781">
        <v>2.40625626629236E-3</v>
      </c>
      <c r="I781">
        <v>945</v>
      </c>
      <c r="J781">
        <v>105</v>
      </c>
      <c r="K781">
        <v>10</v>
      </c>
      <c r="L781">
        <v>1050</v>
      </c>
      <c r="M781" t="s">
        <v>14</v>
      </c>
      <c r="N781" t="s">
        <v>2561</v>
      </c>
      <c r="O781" s="13"/>
      <c r="T781"/>
    </row>
    <row r="782" spans="1:20" x14ac:dyDescent="0.35">
      <c r="A782" s="13" t="s">
        <v>2562</v>
      </c>
      <c r="B782" s="13" t="s">
        <v>193</v>
      </c>
      <c r="C782" s="13" t="s">
        <v>66</v>
      </c>
      <c r="D782" s="13" t="s">
        <v>67</v>
      </c>
      <c r="E782" s="13" t="s">
        <v>194</v>
      </c>
      <c r="F782">
        <v>2973</v>
      </c>
      <c r="G782">
        <v>2.3003782100963601E-3</v>
      </c>
      <c r="H782">
        <v>3.7430653031214501E-3</v>
      </c>
      <c r="I782">
        <v>1524</v>
      </c>
      <c r="J782">
        <v>163</v>
      </c>
      <c r="K782">
        <v>9.6999999999999993</v>
      </c>
      <c r="L782">
        <v>1687</v>
      </c>
      <c r="M782" t="s">
        <v>14</v>
      </c>
      <c r="N782" t="s">
        <v>2561</v>
      </c>
      <c r="O782" s="13"/>
      <c r="T782"/>
    </row>
    <row r="783" spans="1:20" x14ac:dyDescent="0.35">
      <c r="A783" s="13" t="s">
        <v>2562</v>
      </c>
      <c r="B783" s="13" t="s">
        <v>1917</v>
      </c>
      <c r="C783" s="13" t="s">
        <v>66</v>
      </c>
      <c r="D783" s="13" t="s">
        <v>67</v>
      </c>
      <c r="E783" s="13" t="s">
        <v>1918</v>
      </c>
      <c r="F783">
        <v>4804</v>
      </c>
      <c r="G783">
        <v>3.86498437574977E-3</v>
      </c>
      <c r="H783">
        <v>7.5863912840050804E-3</v>
      </c>
      <c r="I783">
        <v>2561</v>
      </c>
      <c r="J783">
        <v>331</v>
      </c>
      <c r="K783">
        <v>11.5</v>
      </c>
      <c r="L783">
        <v>2892</v>
      </c>
      <c r="M783" t="s">
        <v>14</v>
      </c>
      <c r="N783" t="s">
        <v>2561</v>
      </c>
      <c r="O783" s="13"/>
      <c r="T783"/>
    </row>
    <row r="784" spans="1:20" x14ac:dyDescent="0.35">
      <c r="A784" s="13" t="s">
        <v>2562</v>
      </c>
      <c r="B784" s="13" t="s">
        <v>185</v>
      </c>
      <c r="C784" s="13" t="s">
        <v>66</v>
      </c>
      <c r="D784" s="13" t="s">
        <v>67</v>
      </c>
      <c r="E784" s="13" t="s">
        <v>186</v>
      </c>
      <c r="F784">
        <v>3369</v>
      </c>
      <c r="G784">
        <v>2.3105568747428099E-3</v>
      </c>
      <c r="H784">
        <v>6.9179867655905398E-3</v>
      </c>
      <c r="I784">
        <v>1531</v>
      </c>
      <c r="J784">
        <v>302</v>
      </c>
      <c r="K784">
        <v>16.5</v>
      </c>
      <c r="L784">
        <v>1833</v>
      </c>
      <c r="M784" t="s">
        <v>14</v>
      </c>
      <c r="N784" t="s">
        <v>2561</v>
      </c>
      <c r="O784" s="13"/>
      <c r="T784"/>
    </row>
    <row r="785" spans="1:20" x14ac:dyDescent="0.35">
      <c r="A785" s="13" t="s">
        <v>2562</v>
      </c>
      <c r="B785" s="13" t="s">
        <v>2408</v>
      </c>
      <c r="C785" s="13" t="s">
        <v>66</v>
      </c>
      <c r="D785" s="13" t="s">
        <v>67</v>
      </c>
      <c r="E785" s="13" t="s">
        <v>2409</v>
      </c>
      <c r="F785">
        <v>3755</v>
      </c>
      <c r="G785">
        <v>3.14666147070071E-3</v>
      </c>
      <c r="H785">
        <v>5.3806563732370803E-3</v>
      </c>
      <c r="I785">
        <v>2085</v>
      </c>
      <c r="J785">
        <v>235</v>
      </c>
      <c r="K785">
        <v>10.1</v>
      </c>
      <c r="L785">
        <v>2320</v>
      </c>
      <c r="M785" t="s">
        <v>14</v>
      </c>
      <c r="N785" t="s">
        <v>2561</v>
      </c>
      <c r="O785" s="13"/>
      <c r="T785"/>
    </row>
    <row r="786" spans="1:20" x14ac:dyDescent="0.35">
      <c r="A786" s="13" t="s">
        <v>2562</v>
      </c>
      <c r="B786" s="13" t="s">
        <v>1283</v>
      </c>
      <c r="C786" s="13" t="s">
        <v>66</v>
      </c>
      <c r="D786" s="13" t="s">
        <v>67</v>
      </c>
      <c r="E786" s="13" t="s">
        <v>1284</v>
      </c>
      <c r="F786">
        <v>3012</v>
      </c>
      <c r="G786">
        <v>2.4603286545404799E-3</v>
      </c>
      <c r="H786">
        <v>1.3702292627498201E-3</v>
      </c>
      <c r="I786">
        <v>1630</v>
      </c>
      <c r="J786">
        <v>60</v>
      </c>
      <c r="K786">
        <v>3.5</v>
      </c>
      <c r="L786">
        <v>1690</v>
      </c>
      <c r="M786" t="s">
        <v>14</v>
      </c>
      <c r="N786" t="s">
        <v>2561</v>
      </c>
      <c r="O786" s="13"/>
      <c r="T786"/>
    </row>
    <row r="787" spans="1:20" x14ac:dyDescent="0.35">
      <c r="A787" s="13" t="s">
        <v>2562</v>
      </c>
      <c r="B787" s="13" t="s">
        <v>1318</v>
      </c>
      <c r="C787" s="13" t="s">
        <v>66</v>
      </c>
      <c r="D787" s="13" t="s">
        <v>67</v>
      </c>
      <c r="E787" s="13" t="s">
        <v>1319</v>
      </c>
      <c r="F787">
        <v>2661</v>
      </c>
      <c r="G787">
        <v>2.0589984484806899E-3</v>
      </c>
      <c r="H787">
        <v>2.6401978477374501E-3</v>
      </c>
      <c r="I787">
        <v>1364</v>
      </c>
      <c r="J787">
        <v>115</v>
      </c>
      <c r="K787">
        <v>7.8</v>
      </c>
      <c r="L787">
        <v>1479</v>
      </c>
      <c r="M787" t="s">
        <v>14</v>
      </c>
      <c r="N787" t="s">
        <v>2561</v>
      </c>
      <c r="O787" s="13"/>
      <c r="T787"/>
    </row>
    <row r="788" spans="1:20" x14ac:dyDescent="0.35">
      <c r="A788" s="13" t="s">
        <v>2562</v>
      </c>
      <c r="B788" s="13" t="s">
        <v>742</v>
      </c>
      <c r="C788" s="13" t="s">
        <v>66</v>
      </c>
      <c r="D788" s="13" t="s">
        <v>67</v>
      </c>
      <c r="E788" s="13" t="s">
        <v>743</v>
      </c>
      <c r="F788">
        <v>3829</v>
      </c>
      <c r="G788">
        <v>3.2731677313065201E-3</v>
      </c>
      <c r="H788">
        <v>2.0720540070850901E-3</v>
      </c>
      <c r="I788">
        <v>2169</v>
      </c>
      <c r="J788">
        <v>90</v>
      </c>
      <c r="K788">
        <v>4</v>
      </c>
      <c r="L788">
        <v>2259</v>
      </c>
      <c r="M788" t="s">
        <v>14</v>
      </c>
      <c r="N788" t="s">
        <v>2561</v>
      </c>
      <c r="O788" s="13"/>
      <c r="T788"/>
    </row>
    <row r="789" spans="1:20" x14ac:dyDescent="0.35">
      <c r="A789" s="13" t="s">
        <v>2562</v>
      </c>
      <c r="B789" s="13" t="s">
        <v>1320</v>
      </c>
      <c r="C789" s="13" t="s">
        <v>66</v>
      </c>
      <c r="D789" s="13" t="s">
        <v>67</v>
      </c>
      <c r="E789" s="13" t="s">
        <v>1321</v>
      </c>
      <c r="F789">
        <v>4416</v>
      </c>
      <c r="G789">
        <v>3.64396194342698E-3</v>
      </c>
      <c r="H789">
        <v>1.3702292627498201E-3</v>
      </c>
      <c r="I789">
        <v>2414</v>
      </c>
      <c r="J789">
        <v>60</v>
      </c>
      <c r="K789">
        <v>2.4</v>
      </c>
      <c r="L789">
        <v>2474</v>
      </c>
      <c r="M789" t="s">
        <v>14</v>
      </c>
      <c r="N789" t="s">
        <v>2561</v>
      </c>
      <c r="O789" s="13"/>
      <c r="T789"/>
    </row>
    <row r="790" spans="1:20" x14ac:dyDescent="0.35">
      <c r="A790" s="13" t="s">
        <v>2562</v>
      </c>
      <c r="B790" s="13" t="s">
        <v>367</v>
      </c>
      <c r="C790" s="13" t="s">
        <v>66</v>
      </c>
      <c r="D790" s="13" t="s">
        <v>67</v>
      </c>
      <c r="E790" s="13" t="s">
        <v>368</v>
      </c>
      <c r="F790">
        <v>3465</v>
      </c>
      <c r="G790">
        <v>2.9314554181759001E-3</v>
      </c>
      <c r="H790">
        <v>7.6866519617672599E-4</v>
      </c>
      <c r="I790">
        <v>1942</v>
      </c>
      <c r="J790">
        <v>34</v>
      </c>
      <c r="K790">
        <v>1.7</v>
      </c>
      <c r="L790">
        <v>1976</v>
      </c>
      <c r="M790" t="s">
        <v>14</v>
      </c>
      <c r="N790" t="s">
        <v>2561</v>
      </c>
      <c r="O790" s="13"/>
      <c r="T790"/>
    </row>
    <row r="791" spans="1:20" x14ac:dyDescent="0.35">
      <c r="A791" s="13" t="s">
        <v>2562</v>
      </c>
      <c r="B791" s="13" t="s">
        <v>343</v>
      </c>
      <c r="C791" s="13" t="s">
        <v>66</v>
      </c>
      <c r="D791" s="13" t="s">
        <v>67</v>
      </c>
      <c r="E791" s="13" t="s">
        <v>344</v>
      </c>
      <c r="F791">
        <v>4874</v>
      </c>
      <c r="G791">
        <v>4.2561359171631201E-3</v>
      </c>
      <c r="H791">
        <v>4.6788316289018099E-4</v>
      </c>
      <c r="I791">
        <v>2820</v>
      </c>
      <c r="J791">
        <v>20</v>
      </c>
      <c r="K791">
        <v>0.7</v>
      </c>
      <c r="L791">
        <v>2840</v>
      </c>
      <c r="M791" t="s">
        <v>14</v>
      </c>
      <c r="N791" t="s">
        <v>2561</v>
      </c>
      <c r="O791" s="13"/>
      <c r="T791"/>
    </row>
    <row r="792" spans="1:20" x14ac:dyDescent="0.35">
      <c r="A792" s="13" t="s">
        <v>2562</v>
      </c>
      <c r="B792" s="13" t="s">
        <v>2017</v>
      </c>
      <c r="C792" s="13" t="s">
        <v>66</v>
      </c>
      <c r="D792" s="13" t="s">
        <v>67</v>
      </c>
      <c r="E792" s="13" t="s">
        <v>2018</v>
      </c>
      <c r="F792">
        <v>4350</v>
      </c>
      <c r="G792">
        <v>3.4927360686798099E-3</v>
      </c>
      <c r="H792">
        <v>5.4140765991578096E-3</v>
      </c>
      <c r="I792">
        <v>2314</v>
      </c>
      <c r="J792">
        <v>236</v>
      </c>
      <c r="K792">
        <v>9.3000000000000007</v>
      </c>
      <c r="L792">
        <v>2550</v>
      </c>
      <c r="M792" t="s">
        <v>14</v>
      </c>
      <c r="N792" t="s">
        <v>2561</v>
      </c>
      <c r="O792" s="13"/>
      <c r="T792"/>
    </row>
    <row r="793" spans="1:20" x14ac:dyDescent="0.35">
      <c r="A793" s="13" t="s">
        <v>2562</v>
      </c>
      <c r="B793" s="13" t="s">
        <v>2458</v>
      </c>
      <c r="C793" s="13" t="s">
        <v>66</v>
      </c>
      <c r="D793" s="13" t="s">
        <v>67</v>
      </c>
      <c r="E793" s="13" t="s">
        <v>2459</v>
      </c>
      <c r="F793">
        <v>6264</v>
      </c>
      <c r="G793">
        <v>5.1285928868583302E-3</v>
      </c>
      <c r="H793">
        <v>8.2882160283403502E-3</v>
      </c>
      <c r="I793">
        <v>3398</v>
      </c>
      <c r="J793">
        <v>362</v>
      </c>
      <c r="K793">
        <v>9.6</v>
      </c>
      <c r="L793">
        <v>3760</v>
      </c>
      <c r="M793" t="s">
        <v>14</v>
      </c>
      <c r="N793" t="s">
        <v>2561</v>
      </c>
      <c r="O793" s="13"/>
      <c r="T793"/>
    </row>
    <row r="794" spans="1:20" x14ac:dyDescent="0.35">
      <c r="A794" s="13" t="s">
        <v>2562</v>
      </c>
      <c r="B794" s="13" t="s">
        <v>1281</v>
      </c>
      <c r="C794" s="13" t="s">
        <v>66</v>
      </c>
      <c r="D794" s="13" t="s">
        <v>67</v>
      </c>
      <c r="E794" s="13" t="s">
        <v>1282</v>
      </c>
      <c r="F794">
        <v>5434</v>
      </c>
      <c r="G794">
        <v>4.1936098343349597E-3</v>
      </c>
      <c r="H794" s="15">
        <v>1.8046921997192701E-3</v>
      </c>
      <c r="I794">
        <v>2778</v>
      </c>
      <c r="J794">
        <v>79</v>
      </c>
      <c r="K794">
        <v>2.8</v>
      </c>
      <c r="L794">
        <v>2857</v>
      </c>
      <c r="M794" t="s">
        <v>14</v>
      </c>
      <c r="N794" t="s">
        <v>2561</v>
      </c>
      <c r="O794" s="13"/>
      <c r="T794"/>
    </row>
    <row r="795" spans="1:20" x14ac:dyDescent="0.35">
      <c r="A795" s="13" t="s">
        <v>2562</v>
      </c>
      <c r="B795" s="13" t="s">
        <v>724</v>
      </c>
      <c r="C795" s="13" t="s">
        <v>66</v>
      </c>
      <c r="D795" s="13" t="s">
        <v>67</v>
      </c>
      <c r="E795" s="13" t="s">
        <v>725</v>
      </c>
      <c r="F795">
        <v>3452</v>
      </c>
      <c r="G795">
        <v>2.5752021555503499E-3</v>
      </c>
      <c r="H795">
        <v>1.3033888109083599E-3</v>
      </c>
      <c r="I795">
        <v>1706</v>
      </c>
      <c r="J795">
        <v>57</v>
      </c>
      <c r="K795">
        <v>3.2</v>
      </c>
      <c r="L795">
        <v>1763</v>
      </c>
      <c r="M795" t="s">
        <v>14</v>
      </c>
      <c r="N795" t="s">
        <v>2561</v>
      </c>
      <c r="O795" s="13"/>
      <c r="T795"/>
    </row>
    <row r="796" spans="1:20" x14ac:dyDescent="0.35">
      <c r="A796" s="13" t="s">
        <v>2562</v>
      </c>
      <c r="B796" s="13" t="s">
        <v>1025</v>
      </c>
      <c r="C796" s="13" t="s">
        <v>66</v>
      </c>
      <c r="D796" s="13" t="s">
        <v>67</v>
      </c>
      <c r="E796" s="13" t="s">
        <v>1026</v>
      </c>
      <c r="F796">
        <v>3081</v>
      </c>
      <c r="G796">
        <v>2.63627414342902E-3</v>
      </c>
      <c r="H796">
        <v>1.3368090368290899E-3</v>
      </c>
      <c r="I796">
        <v>1747</v>
      </c>
      <c r="J796">
        <v>58</v>
      </c>
      <c r="K796">
        <v>3.2</v>
      </c>
      <c r="L796">
        <v>1805</v>
      </c>
      <c r="M796" t="s">
        <v>14</v>
      </c>
      <c r="N796" t="s">
        <v>2561</v>
      </c>
      <c r="O796" s="13"/>
      <c r="T796"/>
    </row>
    <row r="797" spans="1:20" x14ac:dyDescent="0.35">
      <c r="A797" s="13" t="s">
        <v>2562</v>
      </c>
      <c r="B797" s="13" t="s">
        <v>191</v>
      </c>
      <c r="C797" s="13" t="s">
        <v>66</v>
      </c>
      <c r="D797" s="13" t="s">
        <v>67</v>
      </c>
      <c r="E797" s="13" t="s">
        <v>192</v>
      </c>
      <c r="F797">
        <v>3872</v>
      </c>
      <c r="G797">
        <v>2.8180360121155199E-3</v>
      </c>
      <c r="H797">
        <v>4.3446293696945398E-3</v>
      </c>
      <c r="I797">
        <v>1867</v>
      </c>
      <c r="J797">
        <v>190</v>
      </c>
      <c r="K797">
        <v>9.1999999999999993</v>
      </c>
      <c r="L797">
        <v>2057</v>
      </c>
      <c r="M797" t="s">
        <v>14</v>
      </c>
      <c r="N797" t="s">
        <v>2561</v>
      </c>
      <c r="O797" s="13"/>
      <c r="T797"/>
    </row>
    <row r="798" spans="1:20" x14ac:dyDescent="0.35">
      <c r="A798" s="13" t="s">
        <v>2562</v>
      </c>
      <c r="B798" s="13" t="s">
        <v>224</v>
      </c>
      <c r="C798" s="13" t="s">
        <v>66</v>
      </c>
      <c r="D798" s="13" t="s">
        <v>67</v>
      </c>
      <c r="E798" s="13" t="s">
        <v>225</v>
      </c>
      <c r="F798">
        <v>3236</v>
      </c>
      <c r="G798">
        <v>1.8830529595921599E-3</v>
      </c>
      <c r="H798">
        <v>7.6532317358465303E-3</v>
      </c>
      <c r="I798">
        <v>1248</v>
      </c>
      <c r="J798">
        <v>334</v>
      </c>
      <c r="K798">
        <v>21.1</v>
      </c>
      <c r="L798">
        <v>1582</v>
      </c>
      <c r="M798" t="s">
        <v>14</v>
      </c>
      <c r="N798" t="s">
        <v>2561</v>
      </c>
      <c r="O798" s="13"/>
      <c r="T798"/>
    </row>
    <row r="799" spans="1:20" x14ac:dyDescent="0.35">
      <c r="A799" s="13" t="s">
        <v>2562</v>
      </c>
      <c r="B799" s="13" t="s">
        <v>1875</v>
      </c>
      <c r="C799" s="13" t="s">
        <v>66</v>
      </c>
      <c r="D799" s="13" t="s">
        <v>67</v>
      </c>
      <c r="E799" s="13" t="s">
        <v>1876</v>
      </c>
      <c r="F799">
        <v>2099</v>
      </c>
      <c r="G799">
        <v>1.72746479999651E-3</v>
      </c>
      <c r="H799">
        <v>9.6918655170108903E-4</v>
      </c>
      <c r="I799">
        <v>1144</v>
      </c>
      <c r="J799">
        <v>42</v>
      </c>
      <c r="K799">
        <v>3.6</v>
      </c>
      <c r="L799">
        <v>1186</v>
      </c>
      <c r="M799" t="s">
        <v>14</v>
      </c>
      <c r="N799" t="s">
        <v>2561</v>
      </c>
      <c r="O799" s="13"/>
      <c r="T799"/>
    </row>
    <row r="800" spans="1:20" x14ac:dyDescent="0.35">
      <c r="A800" s="13" t="s">
        <v>2562</v>
      </c>
      <c r="B800" s="13" t="s">
        <v>76</v>
      </c>
      <c r="C800" s="13" t="s">
        <v>66</v>
      </c>
      <c r="D800" s="13" t="s">
        <v>67</v>
      </c>
      <c r="E800" s="13" t="s">
        <v>77</v>
      </c>
      <c r="F800">
        <v>3306</v>
      </c>
      <c r="G800">
        <v>2.3803534323184202E-3</v>
      </c>
      <c r="H800">
        <v>4.8459327585054501E-3</v>
      </c>
      <c r="I800">
        <v>1577</v>
      </c>
      <c r="J800">
        <v>212</v>
      </c>
      <c r="K800">
        <v>11.8</v>
      </c>
      <c r="L800">
        <v>1789</v>
      </c>
      <c r="M800" t="s">
        <v>14</v>
      </c>
      <c r="N800" t="s">
        <v>2561</v>
      </c>
      <c r="O800" s="13"/>
      <c r="T800"/>
    </row>
    <row r="801" spans="1:20" x14ac:dyDescent="0.35">
      <c r="A801" s="13" t="s">
        <v>2562</v>
      </c>
      <c r="B801" s="13" t="s">
        <v>281</v>
      </c>
      <c r="C801" s="13" t="s">
        <v>66</v>
      </c>
      <c r="D801" s="13" t="s">
        <v>67</v>
      </c>
      <c r="E801" s="13" t="s">
        <v>282</v>
      </c>
      <c r="F801">
        <v>4203</v>
      </c>
      <c r="G801">
        <v>2.4937728383788E-3</v>
      </c>
      <c r="H801">
        <v>8.2213755764989002E-3</v>
      </c>
      <c r="I801">
        <v>1652</v>
      </c>
      <c r="J801">
        <v>359</v>
      </c>
      <c r="K801">
        <v>17.8</v>
      </c>
      <c r="L801">
        <v>2011</v>
      </c>
      <c r="M801" t="s">
        <v>14</v>
      </c>
      <c r="N801" t="s">
        <v>2561</v>
      </c>
      <c r="O801" s="13"/>
      <c r="T801"/>
    </row>
    <row r="802" spans="1:20" x14ac:dyDescent="0.35">
      <c r="A802" s="13" t="s">
        <v>2562</v>
      </c>
      <c r="B802" s="13" t="s">
        <v>80</v>
      </c>
      <c r="C802" s="13" t="s">
        <v>66</v>
      </c>
      <c r="D802" s="13" t="s">
        <v>67</v>
      </c>
      <c r="E802" s="13" t="s">
        <v>81</v>
      </c>
      <c r="F802">
        <v>5060</v>
      </c>
      <c r="G802">
        <v>2.9983437858525299E-3</v>
      </c>
      <c r="H802">
        <v>6.5503642804625398E-3</v>
      </c>
      <c r="I802">
        <v>1986</v>
      </c>
      <c r="J802">
        <v>286</v>
      </c>
      <c r="K802">
        <v>12.6</v>
      </c>
      <c r="L802">
        <v>2272</v>
      </c>
      <c r="M802" t="s">
        <v>14</v>
      </c>
      <c r="N802" t="s">
        <v>2561</v>
      </c>
      <c r="O802" s="13"/>
      <c r="T802"/>
    </row>
    <row r="803" spans="1:20" x14ac:dyDescent="0.35">
      <c r="A803" s="13" t="s">
        <v>2562</v>
      </c>
      <c r="B803" s="13" t="s">
        <v>688</v>
      </c>
      <c r="C803" s="13" t="s">
        <v>66</v>
      </c>
      <c r="D803" s="13" t="s">
        <v>67</v>
      </c>
      <c r="E803" s="13" t="s">
        <v>689</v>
      </c>
      <c r="F803">
        <v>5081</v>
      </c>
      <c r="G803">
        <v>4.6283842242330698E-3</v>
      </c>
      <c r="H803">
        <v>1.3368090368290899E-3</v>
      </c>
      <c r="I803">
        <v>3066</v>
      </c>
      <c r="J803">
        <v>58</v>
      </c>
      <c r="K803">
        <v>1.9</v>
      </c>
      <c r="L803">
        <v>3124</v>
      </c>
      <c r="M803" t="s">
        <v>14</v>
      </c>
      <c r="N803" t="s">
        <v>2561</v>
      </c>
      <c r="O803" s="13"/>
      <c r="T803"/>
    </row>
    <row r="804" spans="1:20" x14ac:dyDescent="0.35">
      <c r="A804" s="13" t="s">
        <v>2562</v>
      </c>
      <c r="B804" s="13" t="s">
        <v>321</v>
      </c>
      <c r="C804" s="13" t="s">
        <v>66</v>
      </c>
      <c r="D804" s="13" t="s">
        <v>67</v>
      </c>
      <c r="E804" s="13" t="s">
        <v>322</v>
      </c>
      <c r="F804">
        <v>1753</v>
      </c>
      <c r="G804">
        <v>1.2519757515126199E-3</v>
      </c>
      <c r="H804">
        <v>4.74567208074327E-3</v>
      </c>
      <c r="I804">
        <v>829</v>
      </c>
      <c r="J804">
        <v>207</v>
      </c>
      <c r="K804">
        <v>20</v>
      </c>
      <c r="L804">
        <v>1036</v>
      </c>
      <c r="M804" t="s">
        <v>14</v>
      </c>
      <c r="N804" t="s">
        <v>2561</v>
      </c>
      <c r="O804" s="13"/>
      <c r="T804"/>
    </row>
    <row r="805" spans="1:20" x14ac:dyDescent="0.35">
      <c r="A805" s="13" t="s">
        <v>2562</v>
      </c>
      <c r="B805" s="13" t="s">
        <v>325</v>
      </c>
      <c r="C805" s="13" t="s">
        <v>66</v>
      </c>
      <c r="D805" s="13" t="s">
        <v>67</v>
      </c>
      <c r="E805" s="13" t="s">
        <v>326</v>
      </c>
      <c r="F805">
        <v>2663</v>
      </c>
      <c r="G805">
        <v>1.48608503838084E-3</v>
      </c>
      <c r="H805">
        <v>5.8151193102065398E-3</v>
      </c>
      <c r="I805">
        <v>985</v>
      </c>
      <c r="J805">
        <v>254</v>
      </c>
      <c r="K805">
        <v>20.5</v>
      </c>
      <c r="L805">
        <v>1239</v>
      </c>
      <c r="M805" t="s">
        <v>14</v>
      </c>
      <c r="N805" t="s">
        <v>2561</v>
      </c>
      <c r="O805" s="13"/>
      <c r="T805"/>
    </row>
    <row r="806" spans="1:20" x14ac:dyDescent="0.35">
      <c r="A806" s="13" t="s">
        <v>2562</v>
      </c>
      <c r="B806" s="13" t="s">
        <v>1733</v>
      </c>
      <c r="C806" s="13" t="s">
        <v>66</v>
      </c>
      <c r="D806" s="13" t="s">
        <v>67</v>
      </c>
      <c r="E806" s="13" t="s">
        <v>1734</v>
      </c>
      <c r="F806">
        <v>4183</v>
      </c>
      <c r="G806">
        <v>3.6643192727198702E-3</v>
      </c>
      <c r="H806">
        <v>3.87674620680436E-3</v>
      </c>
      <c r="I806">
        <v>2428</v>
      </c>
      <c r="J806">
        <v>169</v>
      </c>
      <c r="K806">
        <v>6.5</v>
      </c>
      <c r="L806">
        <v>2597</v>
      </c>
      <c r="M806" t="s">
        <v>14</v>
      </c>
      <c r="N806" t="s">
        <v>2561</v>
      </c>
      <c r="O806" s="13"/>
      <c r="T806"/>
    </row>
    <row r="807" spans="1:20" x14ac:dyDescent="0.35">
      <c r="A807" s="13" t="s">
        <v>2562</v>
      </c>
      <c r="B807" s="13" t="s">
        <v>1873</v>
      </c>
      <c r="C807" s="13" t="s">
        <v>66</v>
      </c>
      <c r="D807" s="13" t="s">
        <v>67</v>
      </c>
      <c r="E807" s="13" t="s">
        <v>1874</v>
      </c>
      <c r="F807">
        <v>3105</v>
      </c>
      <c r="G807">
        <v>2.2000456585814102E-3</v>
      </c>
      <c r="H807">
        <v>2.9744001069447199E-3</v>
      </c>
      <c r="I807">
        <v>1458</v>
      </c>
      <c r="J807">
        <v>130</v>
      </c>
      <c r="K807">
        <v>8.1999999999999993</v>
      </c>
      <c r="L807">
        <v>1588</v>
      </c>
      <c r="M807" t="s">
        <v>14</v>
      </c>
      <c r="N807" t="s">
        <v>2561</v>
      </c>
      <c r="O807" s="13"/>
      <c r="T807"/>
    </row>
    <row r="808" spans="1:20" x14ac:dyDescent="0.35">
      <c r="A808" s="13" t="s">
        <v>2562</v>
      </c>
      <c r="B808" s="13" t="s">
        <v>265</v>
      </c>
      <c r="C808" s="13" t="s">
        <v>66</v>
      </c>
      <c r="D808" s="13" t="s">
        <v>67</v>
      </c>
      <c r="E808" s="13" t="s">
        <v>266</v>
      </c>
      <c r="F808">
        <v>2436</v>
      </c>
      <c r="G808">
        <v>2.0982590121169701E-3</v>
      </c>
      <c r="H808">
        <v>7.2856092507185303E-3</v>
      </c>
      <c r="I808">
        <v>1390</v>
      </c>
      <c r="J808">
        <v>318</v>
      </c>
      <c r="K808">
        <v>18.600000000000001</v>
      </c>
      <c r="L808">
        <v>1708</v>
      </c>
      <c r="M808" t="s">
        <v>14</v>
      </c>
      <c r="N808" t="s">
        <v>2561</v>
      </c>
      <c r="O808" s="13"/>
      <c r="T808"/>
    </row>
    <row r="809" spans="1:20" x14ac:dyDescent="0.35">
      <c r="A809" s="13" t="s">
        <v>2562</v>
      </c>
      <c r="B809" s="13" t="s">
        <v>166</v>
      </c>
      <c r="C809" s="13" t="s">
        <v>66</v>
      </c>
      <c r="D809" s="13" t="s">
        <v>67</v>
      </c>
      <c r="E809" s="13" t="s">
        <v>167</v>
      </c>
      <c r="F809">
        <v>2470</v>
      </c>
      <c r="G809">
        <v>1.4555490444415E-3</v>
      </c>
      <c r="H809">
        <v>3.5425439475970902E-3</v>
      </c>
      <c r="I809">
        <v>964</v>
      </c>
      <c r="J809">
        <v>155</v>
      </c>
      <c r="K809">
        <v>13.8</v>
      </c>
      <c r="L809">
        <v>1119</v>
      </c>
      <c r="M809" t="s">
        <v>14</v>
      </c>
      <c r="N809" t="s">
        <v>2561</v>
      </c>
      <c r="O809" s="13"/>
      <c r="T809"/>
    </row>
    <row r="810" spans="1:20" x14ac:dyDescent="0.35">
      <c r="A810" s="13" t="s">
        <v>2562</v>
      </c>
      <c r="B810" s="13" t="s">
        <v>279</v>
      </c>
      <c r="C810" s="13" t="s">
        <v>66</v>
      </c>
      <c r="D810" s="13" t="s">
        <v>67</v>
      </c>
      <c r="E810" s="13" t="s">
        <v>280</v>
      </c>
      <c r="F810">
        <v>1472</v>
      </c>
      <c r="G810">
        <v>7.4595070908940199E-4</v>
      </c>
      <c r="H810">
        <v>8.3550564801818095E-4</v>
      </c>
      <c r="I810">
        <v>494</v>
      </c>
      <c r="J810">
        <v>36</v>
      </c>
      <c r="K810">
        <v>6.9</v>
      </c>
      <c r="L810">
        <v>530</v>
      </c>
      <c r="M810" t="s">
        <v>14</v>
      </c>
      <c r="N810" t="s">
        <v>2561</v>
      </c>
      <c r="O810" s="13"/>
      <c r="T810"/>
    </row>
    <row r="811" spans="1:20" x14ac:dyDescent="0.35">
      <c r="A811" s="13" t="s">
        <v>2562</v>
      </c>
      <c r="B811" s="13" t="s">
        <v>1633</v>
      </c>
      <c r="C811" s="13" t="s">
        <v>66</v>
      </c>
      <c r="D811" s="13" t="s">
        <v>67</v>
      </c>
      <c r="E811" s="13" t="s">
        <v>1634</v>
      </c>
      <c r="F811">
        <v>3074</v>
      </c>
      <c r="G811">
        <v>2.8311228666609502E-3</v>
      </c>
      <c r="H811">
        <v>1.63759107011563E-3</v>
      </c>
      <c r="I811">
        <v>1876</v>
      </c>
      <c r="J811">
        <v>71</v>
      </c>
      <c r="K811">
        <v>3.7</v>
      </c>
      <c r="L811">
        <v>1947</v>
      </c>
      <c r="M811" t="s">
        <v>14</v>
      </c>
      <c r="N811" t="s">
        <v>2561</v>
      </c>
      <c r="O811" s="13"/>
      <c r="T811"/>
    </row>
    <row r="812" spans="1:20" x14ac:dyDescent="0.35">
      <c r="A812" s="13" t="s">
        <v>2562</v>
      </c>
      <c r="B812" s="13" t="s">
        <v>2320</v>
      </c>
      <c r="C812" s="13" t="s">
        <v>66</v>
      </c>
      <c r="D812" s="13" t="s">
        <v>67</v>
      </c>
      <c r="E812" s="13" t="s">
        <v>2321</v>
      </c>
      <c r="F812">
        <v>2098</v>
      </c>
      <c r="G812">
        <v>1.81616459191552E-3</v>
      </c>
      <c r="H812">
        <v>3.4757034957556298E-3</v>
      </c>
      <c r="I812">
        <v>1203</v>
      </c>
      <c r="J812">
        <v>152</v>
      </c>
      <c r="K812">
        <v>11.2</v>
      </c>
      <c r="L812">
        <v>1355</v>
      </c>
      <c r="M812" t="s">
        <v>14</v>
      </c>
      <c r="N812" t="s">
        <v>2561</v>
      </c>
      <c r="O812" s="13"/>
      <c r="T812"/>
    </row>
    <row r="813" spans="1:20" x14ac:dyDescent="0.35">
      <c r="A813" s="13" t="s">
        <v>2562</v>
      </c>
      <c r="B813" s="13" t="s">
        <v>336</v>
      </c>
      <c r="C813" s="13" t="s">
        <v>66</v>
      </c>
      <c r="D813" s="13" t="s">
        <v>67</v>
      </c>
      <c r="E813" s="13" t="s">
        <v>337</v>
      </c>
      <c r="F813">
        <v>3098</v>
      </c>
      <c r="G813">
        <v>1.97466094141015E-3</v>
      </c>
      <c r="H813">
        <v>1.05607913909498E-2</v>
      </c>
      <c r="I813">
        <v>1308</v>
      </c>
      <c r="J813">
        <v>461</v>
      </c>
      <c r="K813">
        <v>26.1</v>
      </c>
      <c r="L813">
        <v>1769</v>
      </c>
      <c r="M813" t="s">
        <v>14</v>
      </c>
      <c r="N813" t="s">
        <v>2561</v>
      </c>
      <c r="O813" s="13"/>
      <c r="T813"/>
    </row>
    <row r="814" spans="1:20" x14ac:dyDescent="0.35">
      <c r="A814" s="13" t="s">
        <v>2562</v>
      </c>
      <c r="B814" s="13" t="s">
        <v>215</v>
      </c>
      <c r="C814" s="13" t="s">
        <v>66</v>
      </c>
      <c r="D814" s="13" t="s">
        <v>67</v>
      </c>
      <c r="E814" s="13" t="s">
        <v>216</v>
      </c>
      <c r="F814">
        <v>1255</v>
      </c>
      <c r="G814">
        <v>7.3140975959448196E-4</v>
      </c>
      <c r="H814">
        <v>3.1080810106276298E-3</v>
      </c>
      <c r="I814">
        <v>485</v>
      </c>
      <c r="J814">
        <v>136</v>
      </c>
      <c r="K814">
        <v>21.9</v>
      </c>
      <c r="L814">
        <v>621</v>
      </c>
      <c r="M814" t="s">
        <v>14</v>
      </c>
      <c r="N814" t="s">
        <v>2561</v>
      </c>
      <c r="O814" s="13"/>
      <c r="T814"/>
    </row>
    <row r="815" spans="1:20" x14ac:dyDescent="0.35">
      <c r="A815" s="13" t="s">
        <v>2562</v>
      </c>
      <c r="B815" s="13" t="s">
        <v>414</v>
      </c>
      <c r="C815" s="13" t="s">
        <v>66</v>
      </c>
      <c r="D815" s="13" t="s">
        <v>67</v>
      </c>
      <c r="E815" s="13" t="s">
        <v>415</v>
      </c>
      <c r="F815">
        <v>1604</v>
      </c>
      <c r="G815">
        <v>1.7158320404005701E-3</v>
      </c>
      <c r="H815">
        <v>4.0104271104872701E-4</v>
      </c>
      <c r="I815">
        <v>1137</v>
      </c>
      <c r="J815">
        <v>18</v>
      </c>
      <c r="K815">
        <v>1.5</v>
      </c>
      <c r="L815">
        <v>1155</v>
      </c>
      <c r="M815" t="s">
        <v>14</v>
      </c>
      <c r="N815" t="s">
        <v>2561</v>
      </c>
      <c r="O815" s="13"/>
      <c r="T815"/>
    </row>
    <row r="816" spans="1:20" x14ac:dyDescent="0.35">
      <c r="A816" s="13" t="s">
        <v>2562</v>
      </c>
      <c r="B816" s="13" t="s">
        <v>1770</v>
      </c>
      <c r="C816" s="13" t="s">
        <v>66</v>
      </c>
      <c r="D816" s="13" t="s">
        <v>67</v>
      </c>
      <c r="E816" s="13" t="s">
        <v>1771</v>
      </c>
      <c r="F816">
        <v>2227</v>
      </c>
      <c r="G816">
        <v>1.7681794585822899E-3</v>
      </c>
      <c r="H816">
        <v>1.470489940512E-3</v>
      </c>
      <c r="I816">
        <v>1171</v>
      </c>
      <c r="J816">
        <v>64</v>
      </c>
      <c r="K816">
        <v>5.2</v>
      </c>
      <c r="L816">
        <v>1235</v>
      </c>
      <c r="M816" t="s">
        <v>14</v>
      </c>
      <c r="N816" t="s">
        <v>2561</v>
      </c>
      <c r="O816" s="13"/>
      <c r="T816"/>
    </row>
    <row r="817" spans="1:20" x14ac:dyDescent="0.35">
      <c r="A817" s="13" t="s">
        <v>2562</v>
      </c>
      <c r="B817" s="13" t="s">
        <v>329</v>
      </c>
      <c r="C817" s="13" t="s">
        <v>66</v>
      </c>
      <c r="D817" s="13" t="s">
        <v>67</v>
      </c>
      <c r="E817" s="13" t="s">
        <v>330</v>
      </c>
      <c r="F817">
        <v>2912</v>
      </c>
      <c r="G817">
        <v>1.66348462221886E-3</v>
      </c>
      <c r="H817">
        <v>5.4474968250785398E-3</v>
      </c>
      <c r="I817">
        <v>1102</v>
      </c>
      <c r="J817">
        <v>238</v>
      </c>
      <c r="K817">
        <v>17.7</v>
      </c>
      <c r="L817">
        <v>1340</v>
      </c>
      <c r="M817" t="s">
        <v>14</v>
      </c>
      <c r="N817" t="s">
        <v>2561</v>
      </c>
      <c r="O817" s="13"/>
      <c r="T817"/>
    </row>
    <row r="818" spans="1:20" x14ac:dyDescent="0.35">
      <c r="A818" s="13" t="s">
        <v>2562</v>
      </c>
      <c r="B818" s="13" t="s">
        <v>667</v>
      </c>
      <c r="C818" s="13" t="s">
        <v>66</v>
      </c>
      <c r="D818" s="13" t="s">
        <v>67</v>
      </c>
      <c r="E818" s="13" t="s">
        <v>668</v>
      </c>
      <c r="F818">
        <v>2278</v>
      </c>
      <c r="G818">
        <v>2.1753260444400502E-3</v>
      </c>
      <c r="H818">
        <v>1.00260677762182E-4</v>
      </c>
      <c r="I818">
        <v>1441</v>
      </c>
      <c r="J818">
        <v>4</v>
      </c>
      <c r="K818">
        <v>0.3</v>
      </c>
      <c r="L818">
        <v>1445</v>
      </c>
      <c r="M818" t="s">
        <v>14</v>
      </c>
      <c r="N818" t="s">
        <v>2561</v>
      </c>
      <c r="O818" s="13"/>
      <c r="T818"/>
    </row>
    <row r="819" spans="1:20" x14ac:dyDescent="0.35">
      <c r="A819" s="13" t="s">
        <v>2562</v>
      </c>
      <c r="B819" s="13" t="s">
        <v>1735</v>
      </c>
      <c r="C819" s="13" t="s">
        <v>66</v>
      </c>
      <c r="D819" s="13" t="s">
        <v>67</v>
      </c>
      <c r="E819" s="13" t="s">
        <v>1736</v>
      </c>
      <c r="F819">
        <v>3295</v>
      </c>
      <c r="G819">
        <v>4.1674361252441103E-3</v>
      </c>
      <c r="H819">
        <v>6.1159013434930803E-3</v>
      </c>
      <c r="I819">
        <v>2761</v>
      </c>
      <c r="J819">
        <v>267</v>
      </c>
      <c r="K819">
        <v>8.8000000000000007</v>
      </c>
      <c r="L819">
        <v>3028</v>
      </c>
      <c r="M819" t="s">
        <v>14</v>
      </c>
      <c r="N819" t="s">
        <v>2561</v>
      </c>
      <c r="O819" s="13"/>
      <c r="T819"/>
    </row>
    <row r="820" spans="1:20" x14ac:dyDescent="0.35">
      <c r="A820" s="13" t="s">
        <v>2562</v>
      </c>
      <c r="B820" s="13" t="s">
        <v>2220</v>
      </c>
      <c r="C820" s="13" t="s">
        <v>66</v>
      </c>
      <c r="D820" s="13" t="s">
        <v>67</v>
      </c>
      <c r="E820" s="13" t="s">
        <v>2221</v>
      </c>
      <c r="F820">
        <v>2439</v>
      </c>
      <c r="G820">
        <v>3.3182446747407699E-3</v>
      </c>
      <c r="H820">
        <v>7.7869126395294398E-3</v>
      </c>
      <c r="I820">
        <v>2198</v>
      </c>
      <c r="J820">
        <v>340</v>
      </c>
      <c r="K820">
        <v>13.4</v>
      </c>
      <c r="L820">
        <v>2538</v>
      </c>
      <c r="M820" t="s">
        <v>14</v>
      </c>
      <c r="N820" t="s">
        <v>2561</v>
      </c>
      <c r="O820" s="13"/>
      <c r="T820"/>
    </row>
    <row r="821" spans="1:20" x14ac:dyDescent="0.35">
      <c r="A821" s="13" t="s">
        <v>2562</v>
      </c>
      <c r="B821" s="13" t="s">
        <v>939</v>
      </c>
      <c r="C821" s="13" t="s">
        <v>66</v>
      </c>
      <c r="D821" s="13" t="s">
        <v>67</v>
      </c>
      <c r="E821" s="13" t="s">
        <v>940</v>
      </c>
      <c r="F821">
        <v>7092</v>
      </c>
      <c r="G821">
        <v>6.3573031191790797E-3</v>
      </c>
      <c r="H821">
        <v>8.0876946728159899E-3</v>
      </c>
      <c r="I821">
        <v>4212</v>
      </c>
      <c r="J821">
        <v>353</v>
      </c>
      <c r="K821">
        <v>7.7</v>
      </c>
      <c r="L821">
        <v>4565</v>
      </c>
      <c r="M821" t="s">
        <v>14</v>
      </c>
      <c r="N821" t="s">
        <v>2561</v>
      </c>
      <c r="O821" s="13"/>
      <c r="T821"/>
    </row>
    <row r="822" spans="1:20" x14ac:dyDescent="0.35">
      <c r="A822" s="13" t="s">
        <v>2562</v>
      </c>
      <c r="B822" s="13" t="s">
        <v>1071</v>
      </c>
      <c r="C822" s="13" t="s">
        <v>66</v>
      </c>
      <c r="D822" s="13" t="s">
        <v>67</v>
      </c>
      <c r="E822" s="13" t="s">
        <v>1072</v>
      </c>
      <c r="F822">
        <v>3509</v>
      </c>
      <c r="G822">
        <v>2.7060707010046299E-3</v>
      </c>
      <c r="H822">
        <v>1.3368090368290899E-3</v>
      </c>
      <c r="I822">
        <v>1793</v>
      </c>
      <c r="J822">
        <v>58</v>
      </c>
      <c r="K822">
        <v>3.2</v>
      </c>
      <c r="L822">
        <v>1851</v>
      </c>
      <c r="M822" t="s">
        <v>14</v>
      </c>
      <c r="N822" t="s">
        <v>2561</v>
      </c>
      <c r="O822" s="13"/>
      <c r="T822"/>
    </row>
    <row r="823" spans="1:20" x14ac:dyDescent="0.35">
      <c r="A823" s="13" t="s">
        <v>2562</v>
      </c>
      <c r="B823" s="13" t="s">
        <v>195</v>
      </c>
      <c r="C823" s="13" t="s">
        <v>66</v>
      </c>
      <c r="D823" s="13" t="s">
        <v>67</v>
      </c>
      <c r="E823" s="13" t="s">
        <v>196</v>
      </c>
      <c r="F823">
        <v>2292</v>
      </c>
      <c r="G823">
        <v>1.93103809292539E-3</v>
      </c>
      <c r="H823">
        <v>4.37804959561527E-3</v>
      </c>
      <c r="I823">
        <v>1279</v>
      </c>
      <c r="J823">
        <v>191</v>
      </c>
      <c r="K823">
        <v>13</v>
      </c>
      <c r="L823">
        <v>1470</v>
      </c>
      <c r="M823" t="s">
        <v>14</v>
      </c>
      <c r="N823" t="s">
        <v>2561</v>
      </c>
      <c r="O823" s="13"/>
      <c r="T823"/>
    </row>
    <row r="824" spans="1:20" x14ac:dyDescent="0.35">
      <c r="A824" s="13" t="s">
        <v>2562</v>
      </c>
      <c r="B824" s="13" t="s">
        <v>131</v>
      </c>
      <c r="C824" s="13" t="s">
        <v>66</v>
      </c>
      <c r="D824" s="13" t="s">
        <v>67</v>
      </c>
      <c r="E824" s="13" t="s">
        <v>132</v>
      </c>
      <c r="F824">
        <v>8846</v>
      </c>
      <c r="G824">
        <v>5.9559729131192802E-3</v>
      </c>
      <c r="H824">
        <v>2.03863378116436E-2</v>
      </c>
      <c r="I824">
        <v>3946</v>
      </c>
      <c r="J824">
        <v>890</v>
      </c>
      <c r="K824">
        <v>18.399999999999999</v>
      </c>
      <c r="L824">
        <v>4836</v>
      </c>
      <c r="M824" t="s">
        <v>14</v>
      </c>
      <c r="N824" t="s">
        <v>2561</v>
      </c>
      <c r="O824" s="13"/>
      <c r="T824"/>
    </row>
    <row r="825" spans="1:20" x14ac:dyDescent="0.35">
      <c r="A825" s="13" t="s">
        <v>2562</v>
      </c>
      <c r="B825" s="13" t="s">
        <v>240</v>
      </c>
      <c r="C825" s="13" t="s">
        <v>66</v>
      </c>
      <c r="D825" s="13" t="s">
        <v>67</v>
      </c>
      <c r="E825" s="13" t="s">
        <v>241</v>
      </c>
      <c r="F825">
        <v>10907</v>
      </c>
      <c r="G825">
        <v>7.6238198201866196E-3</v>
      </c>
      <c r="H825">
        <v>2.0152396230198499E-2</v>
      </c>
      <c r="I825">
        <v>5051</v>
      </c>
      <c r="J825">
        <v>880</v>
      </c>
      <c r="K825">
        <v>14.8</v>
      </c>
      <c r="L825">
        <v>5931</v>
      </c>
      <c r="M825" t="s">
        <v>14</v>
      </c>
      <c r="N825" t="s">
        <v>2561</v>
      </c>
      <c r="O825" s="13"/>
      <c r="T825"/>
    </row>
    <row r="826" spans="1:20" x14ac:dyDescent="0.35">
      <c r="A826" s="13" t="s">
        <v>2562</v>
      </c>
      <c r="B826" s="13" t="s">
        <v>793</v>
      </c>
      <c r="C826" s="13" t="s">
        <v>66</v>
      </c>
      <c r="D826" s="13" t="s">
        <v>67</v>
      </c>
      <c r="E826" s="13" t="s">
        <v>493</v>
      </c>
      <c r="F826">
        <v>2897</v>
      </c>
      <c r="G826">
        <v>2.5446661616110198E-3</v>
      </c>
      <c r="H826">
        <v>1.7044315219570899E-3</v>
      </c>
      <c r="I826">
        <v>1686</v>
      </c>
      <c r="J826">
        <v>74</v>
      </c>
      <c r="K826">
        <v>4.2</v>
      </c>
      <c r="L826">
        <v>1760</v>
      </c>
      <c r="M826" t="s">
        <v>14</v>
      </c>
      <c r="N826" t="s">
        <v>2561</v>
      </c>
      <c r="O826" s="13"/>
      <c r="T826"/>
    </row>
    <row r="827" spans="1:20" x14ac:dyDescent="0.35">
      <c r="A827" s="13" t="s">
        <v>2562</v>
      </c>
      <c r="B827" s="13" t="s">
        <v>1073</v>
      </c>
      <c r="C827" s="13" t="s">
        <v>66</v>
      </c>
      <c r="D827" s="13" t="s">
        <v>67</v>
      </c>
      <c r="E827" s="13" t="s">
        <v>1074</v>
      </c>
      <c r="F827">
        <v>2969</v>
      </c>
      <c r="G827">
        <v>3.0419666343372898E-3</v>
      </c>
      <c r="H827">
        <v>0</v>
      </c>
      <c r="I827">
        <v>2015</v>
      </c>
      <c r="J827">
        <v>0</v>
      </c>
      <c r="K827">
        <v>0</v>
      </c>
      <c r="L827">
        <v>2015</v>
      </c>
      <c r="M827" t="s">
        <v>14</v>
      </c>
      <c r="N827" t="s">
        <v>2561</v>
      </c>
      <c r="O827" s="13"/>
      <c r="T827"/>
    </row>
    <row r="828" spans="1:20" x14ac:dyDescent="0.35">
      <c r="A828" s="13" t="s">
        <v>2562</v>
      </c>
      <c r="B828" s="13" t="s">
        <v>200</v>
      </c>
      <c r="C828" s="13" t="s">
        <v>66</v>
      </c>
      <c r="D828" s="13" t="s">
        <v>67</v>
      </c>
      <c r="E828" s="13" t="s">
        <v>201</v>
      </c>
      <c r="F828">
        <v>2506</v>
      </c>
      <c r="G828">
        <v>2.3469092484801101E-3</v>
      </c>
      <c r="H828">
        <v>4.6119911770603596E-3</v>
      </c>
      <c r="I828">
        <v>1555</v>
      </c>
      <c r="J828">
        <v>201</v>
      </c>
      <c r="K828">
        <v>11.5</v>
      </c>
      <c r="L828">
        <v>1756</v>
      </c>
      <c r="M828" t="s">
        <v>14</v>
      </c>
      <c r="N828" t="s">
        <v>2561</v>
      </c>
      <c r="O828" s="13"/>
      <c r="T828"/>
    </row>
    <row r="829" spans="1:20" x14ac:dyDescent="0.35">
      <c r="A829" s="13" t="s">
        <v>2562</v>
      </c>
      <c r="B829" s="13" t="s">
        <v>181</v>
      </c>
      <c r="C829" s="13" t="s">
        <v>66</v>
      </c>
      <c r="D829" s="13" t="s">
        <v>67</v>
      </c>
      <c r="E829" s="13" t="s">
        <v>182</v>
      </c>
      <c r="F829">
        <v>3854</v>
      </c>
      <c r="G829">
        <v>3.27753001615499E-3</v>
      </c>
      <c r="H829">
        <v>8.6224182875476191E-3</v>
      </c>
      <c r="I829">
        <v>2171</v>
      </c>
      <c r="J829">
        <v>376</v>
      </c>
      <c r="K829">
        <v>14.8</v>
      </c>
      <c r="L829">
        <v>2547</v>
      </c>
      <c r="M829" t="s">
        <v>14</v>
      </c>
      <c r="N829" t="s">
        <v>2561</v>
      </c>
      <c r="O829" s="13"/>
      <c r="T829"/>
    </row>
    <row r="830" spans="1:20" x14ac:dyDescent="0.35">
      <c r="A830" s="13" t="s">
        <v>2562</v>
      </c>
      <c r="B830" s="13" t="s">
        <v>1090</v>
      </c>
      <c r="C830" s="13" t="s">
        <v>66</v>
      </c>
      <c r="D830" s="13" t="s">
        <v>67</v>
      </c>
      <c r="E830" s="13" t="s">
        <v>1091</v>
      </c>
      <c r="F830">
        <v>4080</v>
      </c>
      <c r="G830">
        <v>3.8809794201941799E-3</v>
      </c>
      <c r="H830">
        <v>2.4730967181338099E-3</v>
      </c>
      <c r="I830">
        <v>2571</v>
      </c>
      <c r="J830">
        <v>108</v>
      </c>
      <c r="K830">
        <v>4</v>
      </c>
      <c r="L830">
        <v>2679</v>
      </c>
      <c r="M830" t="s">
        <v>14</v>
      </c>
      <c r="N830" t="s">
        <v>2561</v>
      </c>
      <c r="O830" s="13"/>
      <c r="T830"/>
    </row>
    <row r="831" spans="1:20" x14ac:dyDescent="0.35">
      <c r="A831" s="13" t="s">
        <v>2562</v>
      </c>
      <c r="B831" s="13" t="s">
        <v>1772</v>
      </c>
      <c r="C831" s="13" t="s">
        <v>66</v>
      </c>
      <c r="D831" s="13" t="s">
        <v>67</v>
      </c>
      <c r="E831" s="13" t="s">
        <v>1773</v>
      </c>
      <c r="F831">
        <v>4340</v>
      </c>
      <c r="G831">
        <v>5.0151734807979496E-3</v>
      </c>
      <c r="H831">
        <v>4.3112091437738096E-3</v>
      </c>
      <c r="I831">
        <v>3323</v>
      </c>
      <c r="J831">
        <v>188</v>
      </c>
      <c r="K831">
        <v>5.4</v>
      </c>
      <c r="L831">
        <v>3511</v>
      </c>
      <c r="M831" t="s">
        <v>14</v>
      </c>
      <c r="N831" t="s">
        <v>2561</v>
      </c>
      <c r="O831" s="13"/>
      <c r="T831"/>
    </row>
    <row r="832" spans="1:20" x14ac:dyDescent="0.35">
      <c r="A832" s="13" t="s">
        <v>2562</v>
      </c>
      <c r="B832" s="13" t="s">
        <v>1217</v>
      </c>
      <c r="C832" s="13" t="s">
        <v>66</v>
      </c>
      <c r="D832" s="13" t="s">
        <v>67</v>
      </c>
      <c r="E832" s="13" t="s">
        <v>1218</v>
      </c>
      <c r="F832">
        <v>2978</v>
      </c>
      <c r="G832">
        <v>2.7656885939338102E-3</v>
      </c>
      <c r="H832">
        <v>2.03863378116436E-3</v>
      </c>
      <c r="I832">
        <v>1832</v>
      </c>
      <c r="J832">
        <v>89</v>
      </c>
      <c r="K832">
        <v>4.5999999999999996</v>
      </c>
      <c r="L832">
        <v>1921</v>
      </c>
      <c r="M832" t="s">
        <v>14</v>
      </c>
      <c r="N832" t="s">
        <v>2561</v>
      </c>
      <c r="O832" s="13"/>
      <c r="T832"/>
    </row>
    <row r="833" spans="1:20" x14ac:dyDescent="0.35">
      <c r="A833" s="13" t="s">
        <v>2562</v>
      </c>
      <c r="B833" s="13" t="s">
        <v>168</v>
      </c>
      <c r="C833" s="13" t="s">
        <v>66</v>
      </c>
      <c r="D833" s="13" t="s">
        <v>67</v>
      </c>
      <c r="E833" s="13" t="s">
        <v>169</v>
      </c>
      <c r="F833">
        <v>3649</v>
      </c>
      <c r="G833">
        <v>1.7885367878751699E-3</v>
      </c>
      <c r="H833">
        <v>2.9409798810240001E-3</v>
      </c>
      <c r="I833">
        <v>1185</v>
      </c>
      <c r="J833">
        <v>128</v>
      </c>
      <c r="K833">
        <v>9.8000000000000007</v>
      </c>
      <c r="L833">
        <v>1313</v>
      </c>
      <c r="M833" t="s">
        <v>14</v>
      </c>
      <c r="N833" t="s">
        <v>2561</v>
      </c>
      <c r="O833" s="13"/>
      <c r="T833"/>
    </row>
    <row r="834" spans="1:20" x14ac:dyDescent="0.35">
      <c r="A834" s="13" t="s">
        <v>2562</v>
      </c>
      <c r="B834" s="13" t="s">
        <v>160</v>
      </c>
      <c r="C834" s="13" t="s">
        <v>66</v>
      </c>
      <c r="D834" s="13" t="s">
        <v>67</v>
      </c>
      <c r="E834" s="13" t="s">
        <v>161</v>
      </c>
      <c r="F834">
        <v>3824</v>
      </c>
      <c r="G834">
        <v>3.10013043231697E-3</v>
      </c>
      <c r="H834">
        <v>8.2882160283403502E-3</v>
      </c>
      <c r="I834">
        <v>2054</v>
      </c>
      <c r="J834">
        <v>362</v>
      </c>
      <c r="K834">
        <v>15</v>
      </c>
      <c r="L834">
        <v>2416</v>
      </c>
      <c r="M834" t="s">
        <v>14</v>
      </c>
      <c r="N834" t="s">
        <v>2561</v>
      </c>
      <c r="O834" s="13"/>
      <c r="T834"/>
    </row>
    <row r="835" spans="1:20" x14ac:dyDescent="0.35">
      <c r="A835" s="13" t="s">
        <v>2562</v>
      </c>
      <c r="B835" s="13" t="s">
        <v>275</v>
      </c>
      <c r="C835" s="13" t="s">
        <v>66</v>
      </c>
      <c r="D835" s="13" t="s">
        <v>67</v>
      </c>
      <c r="E835" s="13" t="s">
        <v>276</v>
      </c>
      <c r="F835">
        <v>1990</v>
      </c>
      <c r="G835">
        <v>1.46572770908795E-3</v>
      </c>
      <c r="H835">
        <v>3.0412405587861798E-3</v>
      </c>
      <c r="I835">
        <v>971</v>
      </c>
      <c r="J835">
        <v>133</v>
      </c>
      <c r="K835">
        <v>12</v>
      </c>
      <c r="L835">
        <v>1104</v>
      </c>
      <c r="M835" t="s">
        <v>14</v>
      </c>
      <c r="N835" t="s">
        <v>2561</v>
      </c>
      <c r="O835" s="13"/>
      <c r="T835"/>
    </row>
    <row r="836" spans="1:20" x14ac:dyDescent="0.35">
      <c r="A836" s="13" t="s">
        <v>2562</v>
      </c>
      <c r="B836" s="13" t="s">
        <v>410</v>
      </c>
      <c r="C836" s="13" t="s">
        <v>66</v>
      </c>
      <c r="D836" s="13" t="s">
        <v>67</v>
      </c>
      <c r="E836" s="13" t="s">
        <v>411</v>
      </c>
      <c r="F836">
        <v>4771</v>
      </c>
      <c r="G836">
        <v>3.80245829292161E-3</v>
      </c>
      <c r="H836">
        <v>2.2391551366887199E-3</v>
      </c>
      <c r="I836">
        <v>2519</v>
      </c>
      <c r="J836">
        <v>98</v>
      </c>
      <c r="K836">
        <v>3.7</v>
      </c>
      <c r="L836">
        <v>2617</v>
      </c>
      <c r="M836" t="s">
        <v>14</v>
      </c>
      <c r="N836" t="s">
        <v>2561</v>
      </c>
      <c r="O836" s="13"/>
      <c r="T836"/>
    </row>
    <row r="837" spans="1:20" x14ac:dyDescent="0.35">
      <c r="A837" s="13" t="s">
        <v>2562</v>
      </c>
      <c r="B837" s="13" t="s">
        <v>794</v>
      </c>
      <c r="C837" s="13" t="s">
        <v>66</v>
      </c>
      <c r="D837" s="13" t="s">
        <v>67</v>
      </c>
      <c r="E837" s="13" t="s">
        <v>795</v>
      </c>
      <c r="F837">
        <v>2549</v>
      </c>
      <c r="G837">
        <v>2.5766562504998501E-3</v>
      </c>
      <c r="H837">
        <v>3.3420225920727199E-3</v>
      </c>
      <c r="I837">
        <v>1707</v>
      </c>
      <c r="J837">
        <v>146</v>
      </c>
      <c r="K837">
        <v>7.9</v>
      </c>
      <c r="L837">
        <v>1853</v>
      </c>
      <c r="M837" t="s">
        <v>14</v>
      </c>
      <c r="N837" t="s">
        <v>2561</v>
      </c>
      <c r="O837" s="13"/>
      <c r="T837"/>
    </row>
    <row r="838" spans="1:20" x14ac:dyDescent="0.35">
      <c r="A838" s="13" t="s">
        <v>2562</v>
      </c>
      <c r="B838" s="13" t="s">
        <v>575</v>
      </c>
      <c r="C838" s="13" t="s">
        <v>66</v>
      </c>
      <c r="D838" s="13" t="s">
        <v>67</v>
      </c>
      <c r="E838" s="13" t="s">
        <v>576</v>
      </c>
      <c r="F838">
        <v>5369</v>
      </c>
      <c r="G838">
        <v>5.3118088504943203E-3</v>
      </c>
      <c r="H838">
        <v>3.7096450772007199E-3</v>
      </c>
      <c r="I838">
        <v>3519</v>
      </c>
      <c r="J838">
        <v>162</v>
      </c>
      <c r="K838">
        <v>4.4000000000000004</v>
      </c>
      <c r="L838">
        <v>3681</v>
      </c>
      <c r="M838" t="s">
        <v>14</v>
      </c>
      <c r="N838" t="s">
        <v>2561</v>
      </c>
      <c r="O838" s="13"/>
      <c r="T838"/>
    </row>
    <row r="839" spans="1:20" x14ac:dyDescent="0.35">
      <c r="A839" s="13" t="s">
        <v>2562</v>
      </c>
      <c r="B839" s="13" t="s">
        <v>162</v>
      </c>
      <c r="C839" s="13" t="s">
        <v>66</v>
      </c>
      <c r="D839" s="13" t="s">
        <v>67</v>
      </c>
      <c r="E839" s="13" t="s">
        <v>163</v>
      </c>
      <c r="F839">
        <v>2977</v>
      </c>
      <c r="G839">
        <v>2.3178273494902698E-3</v>
      </c>
      <c r="H839">
        <v>5.3472361473163596E-3</v>
      </c>
      <c r="I839">
        <v>1536</v>
      </c>
      <c r="J839">
        <v>233</v>
      </c>
      <c r="K839">
        <v>13.2</v>
      </c>
      <c r="L839">
        <v>1769</v>
      </c>
      <c r="M839" t="s">
        <v>14</v>
      </c>
      <c r="N839" t="s">
        <v>2561</v>
      </c>
      <c r="O839" s="13"/>
      <c r="T839"/>
    </row>
    <row r="840" spans="1:20" x14ac:dyDescent="0.35">
      <c r="A840" s="13" t="s">
        <v>2562</v>
      </c>
      <c r="B840" s="13" t="s">
        <v>2046</v>
      </c>
      <c r="C840" s="13" t="s">
        <v>66</v>
      </c>
      <c r="D840" s="13" t="s">
        <v>67</v>
      </c>
      <c r="E840" s="13" t="s">
        <v>2047</v>
      </c>
      <c r="F840">
        <v>4440</v>
      </c>
      <c r="G840">
        <v>3.8751630403962099E-3</v>
      </c>
      <c r="H840">
        <v>2.5065169440545401E-3</v>
      </c>
      <c r="I840">
        <v>2567</v>
      </c>
      <c r="J840">
        <v>109</v>
      </c>
      <c r="K840">
        <v>4.0999999999999996</v>
      </c>
      <c r="L840">
        <v>2676</v>
      </c>
      <c r="M840" t="s">
        <v>14</v>
      </c>
      <c r="N840" t="s">
        <v>2561</v>
      </c>
      <c r="O840" s="13"/>
      <c r="T840"/>
    </row>
    <row r="841" spans="1:20" x14ac:dyDescent="0.35">
      <c r="A841" s="13" t="s">
        <v>2562</v>
      </c>
      <c r="B841" s="13" t="s">
        <v>1947</v>
      </c>
      <c r="C841" s="13" t="s">
        <v>66</v>
      </c>
      <c r="D841" s="13" t="s">
        <v>67</v>
      </c>
      <c r="E841" s="13" t="s">
        <v>1948</v>
      </c>
      <c r="F841">
        <v>1886</v>
      </c>
      <c r="G841">
        <v>1.53261607676458E-3</v>
      </c>
      <c r="H841">
        <v>2.5733573958960001E-3</v>
      </c>
      <c r="I841">
        <v>1015</v>
      </c>
      <c r="J841">
        <v>112</v>
      </c>
      <c r="K841">
        <v>10</v>
      </c>
      <c r="L841">
        <v>1127</v>
      </c>
      <c r="M841" t="s">
        <v>14</v>
      </c>
      <c r="N841" t="s">
        <v>2561</v>
      </c>
      <c r="O841" s="13"/>
      <c r="T841"/>
    </row>
    <row r="842" spans="1:20" x14ac:dyDescent="0.35">
      <c r="A842" s="13" t="s">
        <v>2562</v>
      </c>
      <c r="B842" s="13" t="s">
        <v>1363</v>
      </c>
      <c r="C842" s="13" t="s">
        <v>66</v>
      </c>
      <c r="D842" s="13" t="s">
        <v>67</v>
      </c>
      <c r="E842" s="13" t="s">
        <v>1364</v>
      </c>
      <c r="F842">
        <v>2173</v>
      </c>
      <c r="G842">
        <v>1.75073031918838E-3</v>
      </c>
      <c r="H842">
        <v>1.26996858498763E-3</v>
      </c>
      <c r="I842">
        <v>1160</v>
      </c>
      <c r="J842">
        <v>55</v>
      </c>
      <c r="K842">
        <v>4.5999999999999996</v>
      </c>
      <c r="L842">
        <v>1215</v>
      </c>
      <c r="M842" t="s">
        <v>14</v>
      </c>
      <c r="N842" t="s">
        <v>2561</v>
      </c>
      <c r="O842" s="13"/>
      <c r="T842"/>
    </row>
    <row r="843" spans="1:20" x14ac:dyDescent="0.35">
      <c r="A843" s="13" t="s">
        <v>2562</v>
      </c>
      <c r="B843" s="13" t="s">
        <v>1495</v>
      </c>
      <c r="C843" s="13" t="s">
        <v>66</v>
      </c>
      <c r="D843" s="13" t="s">
        <v>67</v>
      </c>
      <c r="E843" s="13" t="s">
        <v>1496</v>
      </c>
      <c r="F843">
        <v>3828</v>
      </c>
      <c r="G843">
        <v>3.3211528646397599E-3</v>
      </c>
      <c r="H843">
        <v>3.6428046253592699E-3</v>
      </c>
      <c r="I843">
        <v>2200</v>
      </c>
      <c r="J843">
        <v>159</v>
      </c>
      <c r="K843">
        <v>6.7</v>
      </c>
      <c r="L843">
        <v>2359</v>
      </c>
      <c r="M843" t="s">
        <v>14</v>
      </c>
      <c r="N843" t="s">
        <v>2561</v>
      </c>
      <c r="O843" s="13"/>
      <c r="T843"/>
    </row>
    <row r="844" spans="1:20" x14ac:dyDescent="0.35">
      <c r="A844" s="13" t="s">
        <v>2562</v>
      </c>
      <c r="B844" s="13" t="s">
        <v>577</v>
      </c>
      <c r="C844" s="13" t="s">
        <v>66</v>
      </c>
      <c r="D844" s="13" t="s">
        <v>67</v>
      </c>
      <c r="E844" s="13" t="s">
        <v>578</v>
      </c>
      <c r="F844">
        <v>3600</v>
      </c>
      <c r="G844">
        <v>3.9318727434263998E-3</v>
      </c>
      <c r="H844">
        <v>1.0026067776218201E-3</v>
      </c>
      <c r="I844">
        <v>2605</v>
      </c>
      <c r="J844">
        <v>44</v>
      </c>
      <c r="K844">
        <v>1.7</v>
      </c>
      <c r="L844">
        <v>2649</v>
      </c>
      <c r="M844" t="s">
        <v>14</v>
      </c>
      <c r="N844" t="s">
        <v>2561</v>
      </c>
      <c r="O844" s="13"/>
      <c r="T844"/>
    </row>
    <row r="845" spans="1:20" x14ac:dyDescent="0.35">
      <c r="A845" s="13" t="s">
        <v>2562</v>
      </c>
      <c r="B845" s="13" t="s">
        <v>1092</v>
      </c>
      <c r="C845" s="13" t="s">
        <v>66</v>
      </c>
      <c r="D845" s="13" t="s">
        <v>67</v>
      </c>
      <c r="E845" s="13" t="s">
        <v>1093</v>
      </c>
      <c r="F845">
        <v>3147</v>
      </c>
      <c r="G845">
        <v>2.6202790989846101E-3</v>
      </c>
      <c r="H845">
        <v>1.90495287748145E-3</v>
      </c>
      <c r="I845">
        <v>1736</v>
      </c>
      <c r="J845">
        <v>83</v>
      </c>
      <c r="K845">
        <v>4.5999999999999996</v>
      </c>
      <c r="L845">
        <v>1819</v>
      </c>
      <c r="M845" t="s">
        <v>14</v>
      </c>
      <c r="N845" t="s">
        <v>2561</v>
      </c>
      <c r="O845" s="13"/>
      <c r="T845"/>
    </row>
    <row r="846" spans="1:20" x14ac:dyDescent="0.35">
      <c r="A846" s="13" t="s">
        <v>2562</v>
      </c>
      <c r="B846" s="13" t="s">
        <v>2372</v>
      </c>
      <c r="C846" s="13" t="s">
        <v>66</v>
      </c>
      <c r="D846" s="13" t="s">
        <v>67</v>
      </c>
      <c r="E846" s="13" t="s">
        <v>2373</v>
      </c>
      <c r="F846">
        <v>3578</v>
      </c>
      <c r="G846">
        <v>2.9241849434284402E-3</v>
      </c>
      <c r="H846">
        <v>2.9075596551032699E-3</v>
      </c>
      <c r="I846">
        <v>1937</v>
      </c>
      <c r="J846">
        <v>127</v>
      </c>
      <c r="K846">
        <v>6.1</v>
      </c>
      <c r="L846">
        <v>2064</v>
      </c>
      <c r="M846" t="s">
        <v>14</v>
      </c>
      <c r="N846" t="s">
        <v>2561</v>
      </c>
      <c r="O846" s="13"/>
      <c r="T846"/>
    </row>
    <row r="847" spans="1:20" x14ac:dyDescent="0.35">
      <c r="A847" s="13" t="s">
        <v>2562</v>
      </c>
      <c r="B847" s="13" t="s">
        <v>690</v>
      </c>
      <c r="C847" s="13" t="s">
        <v>66</v>
      </c>
      <c r="D847" s="13" t="s">
        <v>67</v>
      </c>
      <c r="E847" s="13" t="s">
        <v>691</v>
      </c>
      <c r="F847">
        <v>4138</v>
      </c>
      <c r="G847">
        <v>2.9867110262565902E-3</v>
      </c>
      <c r="H847">
        <v>3.7096450772007199E-3</v>
      </c>
      <c r="I847">
        <v>1979</v>
      </c>
      <c r="J847">
        <v>162</v>
      </c>
      <c r="K847">
        <v>7.6</v>
      </c>
      <c r="L847">
        <v>2141</v>
      </c>
      <c r="M847" t="s">
        <v>14</v>
      </c>
      <c r="N847" t="s">
        <v>2561</v>
      </c>
      <c r="O847" s="13"/>
      <c r="T847"/>
    </row>
    <row r="848" spans="1:20" x14ac:dyDescent="0.35">
      <c r="A848" s="13" t="s">
        <v>2562</v>
      </c>
      <c r="B848" s="13" t="s">
        <v>1361</v>
      </c>
      <c r="C848" s="13" t="s">
        <v>66</v>
      </c>
      <c r="D848" s="13" t="s">
        <v>67</v>
      </c>
      <c r="E848" s="13" t="s">
        <v>1362</v>
      </c>
      <c r="F848">
        <v>2492</v>
      </c>
      <c r="G848">
        <v>1.98047732120812E-3</v>
      </c>
      <c r="H848">
        <v>2.9744001069447199E-3</v>
      </c>
      <c r="I848">
        <v>1312</v>
      </c>
      <c r="J848">
        <v>130</v>
      </c>
      <c r="K848">
        <v>9</v>
      </c>
      <c r="L848">
        <v>1442</v>
      </c>
      <c r="M848" t="s">
        <v>14</v>
      </c>
      <c r="N848" t="s">
        <v>2561</v>
      </c>
      <c r="O848" s="13"/>
      <c r="T848"/>
    </row>
    <row r="849" spans="1:20" x14ac:dyDescent="0.35">
      <c r="A849" s="13" t="s">
        <v>2562</v>
      </c>
      <c r="B849" s="13" t="s">
        <v>583</v>
      </c>
      <c r="C849" s="13" t="s">
        <v>66</v>
      </c>
      <c r="D849" s="13" t="s">
        <v>67</v>
      </c>
      <c r="E849" s="13" t="s">
        <v>584</v>
      </c>
      <c r="F849">
        <v>1907</v>
      </c>
      <c r="G849">
        <v>1.57333073535036E-3</v>
      </c>
      <c r="H849">
        <v>8.3550564801818095E-4</v>
      </c>
      <c r="I849">
        <v>1042</v>
      </c>
      <c r="J849">
        <v>36</v>
      </c>
      <c r="K849">
        <v>3.4</v>
      </c>
      <c r="L849">
        <v>1078</v>
      </c>
      <c r="M849" t="s">
        <v>14</v>
      </c>
      <c r="N849" t="s">
        <v>2561</v>
      </c>
      <c r="O849" s="13"/>
      <c r="T849"/>
    </row>
    <row r="850" spans="1:20" x14ac:dyDescent="0.35">
      <c r="A850" s="13" t="s">
        <v>2562</v>
      </c>
      <c r="B850" s="13" t="s">
        <v>1657</v>
      </c>
      <c r="C850" s="13" t="s">
        <v>66</v>
      </c>
      <c r="D850" s="13" t="s">
        <v>67</v>
      </c>
      <c r="E850" s="13" t="s">
        <v>1658</v>
      </c>
      <c r="F850">
        <v>4781</v>
      </c>
      <c r="G850">
        <v>5.2463745777671803E-3</v>
      </c>
      <c r="H850">
        <v>5.9488002138894502E-3</v>
      </c>
      <c r="I850">
        <v>3476</v>
      </c>
      <c r="J850">
        <v>260</v>
      </c>
      <c r="K850">
        <v>7</v>
      </c>
      <c r="L850">
        <v>3736</v>
      </c>
      <c r="M850" t="s">
        <v>14</v>
      </c>
      <c r="N850" t="s">
        <v>2561</v>
      </c>
      <c r="O850" s="13"/>
      <c r="T850"/>
    </row>
    <row r="851" spans="1:20" x14ac:dyDescent="0.35">
      <c r="A851" s="13" t="s">
        <v>2562</v>
      </c>
      <c r="B851" s="13" t="s">
        <v>1497</v>
      </c>
      <c r="C851" s="13" t="s">
        <v>66</v>
      </c>
      <c r="D851" s="13" t="s">
        <v>67</v>
      </c>
      <c r="E851" s="13" t="s">
        <v>1498</v>
      </c>
      <c r="F851">
        <v>3731</v>
      </c>
      <c r="G851">
        <v>3.4098526565587701E-3</v>
      </c>
      <c r="H851">
        <v>0</v>
      </c>
      <c r="I851">
        <v>2259</v>
      </c>
      <c r="J851">
        <v>0</v>
      </c>
      <c r="K851">
        <v>0</v>
      </c>
      <c r="L851">
        <v>2259</v>
      </c>
      <c r="M851" t="s">
        <v>14</v>
      </c>
      <c r="N851" t="s">
        <v>2561</v>
      </c>
      <c r="O851" s="13"/>
      <c r="T851"/>
    </row>
    <row r="852" spans="1:20" x14ac:dyDescent="0.35">
      <c r="A852" s="13" t="s">
        <v>2562</v>
      </c>
      <c r="B852" s="13" t="s">
        <v>585</v>
      </c>
      <c r="C852" s="13" t="s">
        <v>66</v>
      </c>
      <c r="D852" s="13" t="s">
        <v>67</v>
      </c>
      <c r="E852" s="13" t="s">
        <v>586</v>
      </c>
      <c r="F852">
        <v>4363</v>
      </c>
      <c r="G852">
        <v>4.36519303837502E-3</v>
      </c>
      <c r="H852">
        <v>3.6093843994385402E-3</v>
      </c>
      <c r="I852">
        <v>2892</v>
      </c>
      <c r="J852">
        <v>158</v>
      </c>
      <c r="K852">
        <v>5.2</v>
      </c>
      <c r="L852">
        <v>3050</v>
      </c>
      <c r="M852" t="s">
        <v>14</v>
      </c>
      <c r="N852" t="s">
        <v>2561</v>
      </c>
      <c r="O852" s="13"/>
      <c r="T852"/>
    </row>
    <row r="853" spans="1:20" x14ac:dyDescent="0.35">
      <c r="A853" s="13" t="s">
        <v>2562</v>
      </c>
      <c r="B853" s="13" t="s">
        <v>187</v>
      </c>
      <c r="C853" s="13" t="s">
        <v>66</v>
      </c>
      <c r="D853" s="13" t="s">
        <v>67</v>
      </c>
      <c r="E853" s="13" t="s">
        <v>188</v>
      </c>
      <c r="F853">
        <v>2362</v>
      </c>
      <c r="G853">
        <v>1.6329486282795299E-3</v>
      </c>
      <c r="H853">
        <v>4.5785709511396303E-3</v>
      </c>
      <c r="I853">
        <v>1082</v>
      </c>
      <c r="J853">
        <v>200</v>
      </c>
      <c r="K853">
        <v>15.6</v>
      </c>
      <c r="L853">
        <v>1282</v>
      </c>
      <c r="M853" t="s">
        <v>14</v>
      </c>
      <c r="N853" t="s">
        <v>2561</v>
      </c>
      <c r="O853" s="13"/>
      <c r="T853"/>
    </row>
    <row r="854" spans="1:20" x14ac:dyDescent="0.35">
      <c r="A854" s="13" t="s">
        <v>2562</v>
      </c>
      <c r="B854" s="13" t="s">
        <v>1871</v>
      </c>
      <c r="C854" s="13" t="s">
        <v>66</v>
      </c>
      <c r="D854" s="13" t="s">
        <v>67</v>
      </c>
      <c r="E854" s="13" t="s">
        <v>1872</v>
      </c>
      <c r="F854">
        <v>2461</v>
      </c>
      <c r="G854">
        <v>2.1636932848441101E-3</v>
      </c>
      <c r="H854">
        <v>2.9075596551032699E-3</v>
      </c>
      <c r="I854">
        <v>1434</v>
      </c>
      <c r="J854">
        <v>127</v>
      </c>
      <c r="K854">
        <v>8.1</v>
      </c>
      <c r="L854">
        <v>1561</v>
      </c>
      <c r="M854" t="s">
        <v>14</v>
      </c>
      <c r="N854" t="s">
        <v>2561</v>
      </c>
      <c r="O854" s="13"/>
      <c r="T854"/>
    </row>
    <row r="855" spans="1:20" x14ac:dyDescent="0.35">
      <c r="A855" s="13" t="s">
        <v>2562</v>
      </c>
      <c r="B855" s="13" t="s">
        <v>967</v>
      </c>
      <c r="C855" s="13" t="s">
        <v>66</v>
      </c>
      <c r="D855" s="13" t="s">
        <v>67</v>
      </c>
      <c r="E855" s="13" t="s">
        <v>968</v>
      </c>
      <c r="F855">
        <v>4413</v>
      </c>
      <c r="G855">
        <v>3.44184274544759E-3</v>
      </c>
      <c r="H855">
        <v>2.3728360403716302E-3</v>
      </c>
      <c r="I855">
        <v>2280</v>
      </c>
      <c r="J855">
        <v>104</v>
      </c>
      <c r="K855">
        <v>4.3</v>
      </c>
      <c r="L855">
        <v>2384</v>
      </c>
      <c r="M855" t="s">
        <v>14</v>
      </c>
      <c r="N855" t="s">
        <v>2561</v>
      </c>
      <c r="O855" s="13"/>
      <c r="T855"/>
    </row>
    <row r="856" spans="1:20" x14ac:dyDescent="0.35">
      <c r="A856" s="13" t="s">
        <v>2562</v>
      </c>
      <c r="B856" s="13" t="s">
        <v>1244</v>
      </c>
      <c r="C856" s="13" t="s">
        <v>66</v>
      </c>
      <c r="D856" s="13" t="s">
        <v>67</v>
      </c>
      <c r="E856" s="13" t="s">
        <v>1245</v>
      </c>
      <c r="F856">
        <v>4135</v>
      </c>
      <c r="G856">
        <v>3.6337832787805401E-3</v>
      </c>
      <c r="H856">
        <v>3.4088630439141798E-3</v>
      </c>
      <c r="I856">
        <v>2407</v>
      </c>
      <c r="J856">
        <v>149</v>
      </c>
      <c r="K856">
        <v>5.8</v>
      </c>
      <c r="L856">
        <v>2556</v>
      </c>
      <c r="M856" t="s">
        <v>14</v>
      </c>
      <c r="N856" t="s">
        <v>2561</v>
      </c>
      <c r="O856" s="13"/>
      <c r="T856"/>
    </row>
    <row r="857" spans="1:20" x14ac:dyDescent="0.35">
      <c r="A857" s="13" t="s">
        <v>2562</v>
      </c>
      <c r="B857" s="13" t="s">
        <v>2370</v>
      </c>
      <c r="C857" s="13" t="s">
        <v>66</v>
      </c>
      <c r="D857" s="13" t="s">
        <v>67</v>
      </c>
      <c r="E857" s="13" t="s">
        <v>2371</v>
      </c>
      <c r="F857">
        <v>1828</v>
      </c>
      <c r="G857">
        <v>1.60095853939071E-3</v>
      </c>
      <c r="H857">
        <v>4.5785709511396303E-3</v>
      </c>
      <c r="I857">
        <v>1061</v>
      </c>
      <c r="J857">
        <v>200</v>
      </c>
      <c r="K857">
        <v>15.9</v>
      </c>
      <c r="L857">
        <v>1261</v>
      </c>
      <c r="M857" t="s">
        <v>14</v>
      </c>
      <c r="N857" t="s">
        <v>2561</v>
      </c>
      <c r="O857" s="13"/>
      <c r="T857"/>
    </row>
    <row r="858" spans="1:20" x14ac:dyDescent="0.35">
      <c r="A858" s="13" t="s">
        <v>2562</v>
      </c>
      <c r="B858" s="13" t="s">
        <v>692</v>
      </c>
      <c r="C858" s="13" t="s">
        <v>66</v>
      </c>
      <c r="D858" s="13" t="s">
        <v>67</v>
      </c>
      <c r="E858" s="13" t="s">
        <v>693</v>
      </c>
      <c r="F858">
        <v>2989</v>
      </c>
      <c r="G858">
        <v>2.51558426262118E-3</v>
      </c>
      <c r="H858">
        <v>2.6401978477374501E-3</v>
      </c>
      <c r="I858">
        <v>1667</v>
      </c>
      <c r="J858">
        <v>115</v>
      </c>
      <c r="K858">
        <v>6.5</v>
      </c>
      <c r="L858">
        <v>1782</v>
      </c>
      <c r="M858" t="s">
        <v>14</v>
      </c>
      <c r="N858" t="s">
        <v>2561</v>
      </c>
      <c r="O858" s="13"/>
      <c r="T858"/>
    </row>
    <row r="859" spans="1:20" x14ac:dyDescent="0.35">
      <c r="A859" s="13" t="s">
        <v>2562</v>
      </c>
      <c r="B859" s="13" t="s">
        <v>694</v>
      </c>
      <c r="C859" s="13" t="s">
        <v>66</v>
      </c>
      <c r="D859" s="13" t="s">
        <v>67</v>
      </c>
      <c r="E859" s="13" t="s">
        <v>695</v>
      </c>
      <c r="F859">
        <v>3849</v>
      </c>
      <c r="G859">
        <v>3.2048252686803901E-3</v>
      </c>
      <c r="H859">
        <v>1.97179332932291E-3</v>
      </c>
      <c r="I859">
        <v>2123</v>
      </c>
      <c r="J859">
        <v>86</v>
      </c>
      <c r="K859">
        <v>3.9</v>
      </c>
      <c r="L859">
        <v>2209</v>
      </c>
      <c r="M859" t="s">
        <v>14</v>
      </c>
      <c r="N859" t="s">
        <v>2561</v>
      </c>
      <c r="O859" s="13"/>
      <c r="T859"/>
    </row>
    <row r="860" spans="1:20" x14ac:dyDescent="0.35">
      <c r="A860" s="13" t="s">
        <v>2562</v>
      </c>
      <c r="B860" s="13" t="s">
        <v>1499</v>
      </c>
      <c r="C860" s="13" t="s">
        <v>66</v>
      </c>
      <c r="D860" s="13" t="s">
        <v>67</v>
      </c>
      <c r="E860" s="13" t="s">
        <v>1500</v>
      </c>
      <c r="F860">
        <v>2987</v>
      </c>
      <c r="G860">
        <v>3.0797731030240802E-3</v>
      </c>
      <c r="H860">
        <v>3.3754428179934501E-3</v>
      </c>
      <c r="I860">
        <v>2040</v>
      </c>
      <c r="J860">
        <v>147</v>
      </c>
      <c r="K860">
        <v>6.7</v>
      </c>
      <c r="L860">
        <v>2187</v>
      </c>
      <c r="M860" t="s">
        <v>14</v>
      </c>
      <c r="N860" t="s">
        <v>2561</v>
      </c>
      <c r="O860" s="13"/>
      <c r="T860"/>
    </row>
    <row r="861" spans="1:20" x14ac:dyDescent="0.35">
      <c r="A861" s="13" t="s">
        <v>2562</v>
      </c>
      <c r="B861" s="13" t="s">
        <v>489</v>
      </c>
      <c r="C861" s="13" t="s">
        <v>66</v>
      </c>
      <c r="D861" s="13" t="s">
        <v>67</v>
      </c>
      <c r="E861" s="13" t="s">
        <v>490</v>
      </c>
      <c r="F861">
        <v>5130</v>
      </c>
      <c r="G861">
        <v>3.9638628323152196E-3</v>
      </c>
      <c r="H861">
        <v>2.6736180736581798E-3</v>
      </c>
      <c r="I861">
        <v>2626</v>
      </c>
      <c r="J861">
        <v>117</v>
      </c>
      <c r="K861">
        <v>4.3</v>
      </c>
      <c r="L861">
        <v>2743</v>
      </c>
      <c r="M861" t="s">
        <v>14</v>
      </c>
      <c r="N861" t="s">
        <v>2561</v>
      </c>
      <c r="O861" s="13"/>
      <c r="T861"/>
    </row>
    <row r="862" spans="1:20" x14ac:dyDescent="0.35">
      <c r="A862" s="13" t="s">
        <v>2562</v>
      </c>
      <c r="B862" s="13" t="s">
        <v>579</v>
      </c>
      <c r="C862" s="13" t="s">
        <v>66</v>
      </c>
      <c r="D862" s="13" t="s">
        <v>67</v>
      </c>
      <c r="E862" s="13" t="s">
        <v>580</v>
      </c>
      <c r="F862">
        <v>4583</v>
      </c>
      <c r="G862">
        <v>4.2794014363549899E-3</v>
      </c>
      <c r="H862">
        <v>2.70703829957891E-3</v>
      </c>
      <c r="I862">
        <v>2835</v>
      </c>
      <c r="J862">
        <v>118</v>
      </c>
      <c r="K862">
        <v>4</v>
      </c>
      <c r="L862">
        <v>2953</v>
      </c>
      <c r="M862" t="s">
        <v>14</v>
      </c>
      <c r="N862" t="s">
        <v>2561</v>
      </c>
      <c r="O862" s="13"/>
      <c r="T862"/>
    </row>
    <row r="863" spans="1:20" x14ac:dyDescent="0.35">
      <c r="A863" s="13" t="s">
        <v>2562</v>
      </c>
      <c r="B863" s="13" t="s">
        <v>581</v>
      </c>
      <c r="C863" s="13" t="s">
        <v>66</v>
      </c>
      <c r="D863" s="13" t="s">
        <v>67</v>
      </c>
      <c r="E863" s="13" t="s">
        <v>582</v>
      </c>
      <c r="F863">
        <v>3687</v>
      </c>
      <c r="G863">
        <v>2.9154603737314802E-3</v>
      </c>
      <c r="H863">
        <v>1.3368090368290899E-3</v>
      </c>
      <c r="I863">
        <v>1932</v>
      </c>
      <c r="J863">
        <v>58</v>
      </c>
      <c r="K863">
        <v>2.9</v>
      </c>
      <c r="L863">
        <v>1990</v>
      </c>
      <c r="M863" t="s">
        <v>14</v>
      </c>
      <c r="N863" t="s">
        <v>2561</v>
      </c>
      <c r="O863" s="13"/>
      <c r="T863"/>
    </row>
    <row r="864" spans="1:20" x14ac:dyDescent="0.35">
      <c r="A864" s="13" t="s">
        <v>2562</v>
      </c>
      <c r="B864" s="13" t="s">
        <v>1521</v>
      </c>
      <c r="C864" s="13" t="s">
        <v>66</v>
      </c>
      <c r="D864" s="13" t="s">
        <v>67</v>
      </c>
      <c r="E864" s="13" t="s">
        <v>1522</v>
      </c>
      <c r="F864">
        <v>3488</v>
      </c>
      <c r="G864">
        <v>3.2004629838319198E-3</v>
      </c>
      <c r="H864">
        <v>2.27257536260945E-3</v>
      </c>
      <c r="I864">
        <v>2120</v>
      </c>
      <c r="J864">
        <v>99</v>
      </c>
      <c r="K864">
        <v>4.5</v>
      </c>
      <c r="L864">
        <v>2219</v>
      </c>
      <c r="M864" t="s">
        <v>14</v>
      </c>
      <c r="N864" t="s">
        <v>2561</v>
      </c>
      <c r="O864" s="13"/>
      <c r="T864"/>
    </row>
    <row r="865" spans="1:20" x14ac:dyDescent="0.35">
      <c r="A865" s="13" t="s">
        <v>2562</v>
      </c>
      <c r="B865" s="13" t="s">
        <v>561</v>
      </c>
      <c r="C865" s="13" t="s">
        <v>66</v>
      </c>
      <c r="D865" s="13" t="s">
        <v>67</v>
      </c>
      <c r="E865" s="13" t="s">
        <v>562</v>
      </c>
      <c r="F865">
        <v>3169</v>
      </c>
      <c r="G865">
        <v>2.56502349090391E-3</v>
      </c>
      <c r="H865">
        <v>1.57075061827418E-3</v>
      </c>
      <c r="I865">
        <v>1699</v>
      </c>
      <c r="J865">
        <v>69</v>
      </c>
      <c r="K865">
        <v>3.9</v>
      </c>
      <c r="L865">
        <v>1768</v>
      </c>
      <c r="M865" t="s">
        <v>14</v>
      </c>
      <c r="N865" t="s">
        <v>2561</v>
      </c>
      <c r="O865" s="13"/>
      <c r="T865"/>
    </row>
    <row r="866" spans="1:20" x14ac:dyDescent="0.35">
      <c r="A866" s="13" t="s">
        <v>2562</v>
      </c>
      <c r="B866" s="13" t="s">
        <v>663</v>
      </c>
      <c r="C866" s="13" t="s">
        <v>66</v>
      </c>
      <c r="D866" s="13" t="s">
        <v>67</v>
      </c>
      <c r="E866" s="13" t="s">
        <v>664</v>
      </c>
      <c r="F866">
        <v>5171</v>
      </c>
      <c r="G866">
        <v>3.9304186484769099E-3</v>
      </c>
      <c r="H866">
        <v>2.40625626629236E-3</v>
      </c>
      <c r="I866">
        <v>2604</v>
      </c>
      <c r="J866">
        <v>105</v>
      </c>
      <c r="K866">
        <v>3.9</v>
      </c>
      <c r="L866">
        <v>2709</v>
      </c>
      <c r="M866" t="s">
        <v>14</v>
      </c>
      <c r="N866" t="s">
        <v>2561</v>
      </c>
      <c r="O866" s="13"/>
      <c r="T866"/>
    </row>
    <row r="867" spans="1:20" x14ac:dyDescent="0.35">
      <c r="A867" s="13" t="s">
        <v>2562</v>
      </c>
      <c r="B867" s="13" t="s">
        <v>559</v>
      </c>
      <c r="C867" s="13" t="s">
        <v>66</v>
      </c>
      <c r="D867" s="13" t="s">
        <v>67</v>
      </c>
      <c r="E867" s="13" t="s">
        <v>560</v>
      </c>
      <c r="F867">
        <v>4280</v>
      </c>
      <c r="G867">
        <v>3.3691379979729902E-3</v>
      </c>
      <c r="H867">
        <v>1.3368090368290899E-3</v>
      </c>
      <c r="I867">
        <v>2232</v>
      </c>
      <c r="J867">
        <v>58</v>
      </c>
      <c r="K867">
        <v>2.6</v>
      </c>
      <c r="L867">
        <v>2290</v>
      </c>
      <c r="M867" t="s">
        <v>14</v>
      </c>
      <c r="N867" t="s">
        <v>2561</v>
      </c>
      <c r="O867" s="13"/>
      <c r="T867"/>
    </row>
    <row r="868" spans="1:20" x14ac:dyDescent="0.35">
      <c r="A868" s="13" t="s">
        <v>2562</v>
      </c>
      <c r="B868" s="13" t="s">
        <v>1098</v>
      </c>
      <c r="C868" s="13" t="s">
        <v>66</v>
      </c>
      <c r="D868" s="13" t="s">
        <v>67</v>
      </c>
      <c r="E868" s="13" t="s">
        <v>1099</v>
      </c>
      <c r="F868">
        <v>5801</v>
      </c>
      <c r="G868">
        <v>4.5309598626171099E-3</v>
      </c>
      <c r="H868">
        <v>3.9101664327250898E-3</v>
      </c>
      <c r="I868">
        <v>3002</v>
      </c>
      <c r="J868">
        <v>171</v>
      </c>
      <c r="K868">
        <v>5.4</v>
      </c>
      <c r="L868">
        <v>3173</v>
      </c>
      <c r="M868" t="s">
        <v>14</v>
      </c>
      <c r="N868" t="s">
        <v>2561</v>
      </c>
      <c r="O868" s="13"/>
      <c r="T868"/>
    </row>
    <row r="869" spans="1:20" x14ac:dyDescent="0.35">
      <c r="A869" s="13" t="s">
        <v>2562</v>
      </c>
      <c r="B869" s="13" t="s">
        <v>1242</v>
      </c>
      <c r="C869" s="13" t="s">
        <v>66</v>
      </c>
      <c r="D869" s="13" t="s">
        <v>67</v>
      </c>
      <c r="E869" s="13" t="s">
        <v>1243</v>
      </c>
      <c r="F869">
        <v>3294</v>
      </c>
      <c r="G869">
        <v>2.8776539050446902E-3</v>
      </c>
      <c r="H869">
        <v>2.7404585254996298E-3</v>
      </c>
      <c r="I869">
        <v>1907</v>
      </c>
      <c r="J869">
        <v>120</v>
      </c>
      <c r="K869">
        <v>5.9</v>
      </c>
      <c r="L869">
        <v>2027</v>
      </c>
      <c r="M869" t="s">
        <v>14</v>
      </c>
      <c r="N869" t="s">
        <v>2561</v>
      </c>
      <c r="O869" s="13"/>
      <c r="T869"/>
    </row>
    <row r="870" spans="1:20" x14ac:dyDescent="0.35">
      <c r="A870" s="13" t="s">
        <v>2562</v>
      </c>
      <c r="B870" s="13" t="s">
        <v>1655</v>
      </c>
      <c r="C870" s="13" t="s">
        <v>66</v>
      </c>
      <c r="D870" s="13" t="s">
        <v>67</v>
      </c>
      <c r="E870" s="13" t="s">
        <v>1656</v>
      </c>
      <c r="F870">
        <v>3167</v>
      </c>
      <c r="G870">
        <v>3.37640847272045E-3</v>
      </c>
      <c r="H870">
        <v>3.14150123654836E-3</v>
      </c>
      <c r="I870">
        <v>2237</v>
      </c>
      <c r="J870">
        <v>137</v>
      </c>
      <c r="K870">
        <v>5.8</v>
      </c>
      <c r="L870">
        <v>2374</v>
      </c>
      <c r="M870" t="s">
        <v>14</v>
      </c>
      <c r="N870" t="s">
        <v>2561</v>
      </c>
      <c r="O870" s="13"/>
      <c r="T870"/>
    </row>
    <row r="871" spans="1:20" x14ac:dyDescent="0.35">
      <c r="A871" s="13" t="s">
        <v>2562</v>
      </c>
      <c r="B871" s="13" t="s">
        <v>277</v>
      </c>
      <c r="C871" s="13" t="s">
        <v>66</v>
      </c>
      <c r="D871" s="13" t="s">
        <v>67</v>
      </c>
      <c r="E871" s="13" t="s">
        <v>278</v>
      </c>
      <c r="F871">
        <v>3821</v>
      </c>
      <c r="G871">
        <v>2.1651473797936098E-3</v>
      </c>
      <c r="H871">
        <v>9.0234609985963502E-3</v>
      </c>
      <c r="I871">
        <v>1434</v>
      </c>
      <c r="J871">
        <v>394</v>
      </c>
      <c r="K871">
        <v>21.6</v>
      </c>
      <c r="L871">
        <v>1828</v>
      </c>
      <c r="M871" t="s">
        <v>14</v>
      </c>
      <c r="N871" t="s">
        <v>2561</v>
      </c>
      <c r="O871" s="13"/>
      <c r="T871"/>
    </row>
    <row r="872" spans="1:20" x14ac:dyDescent="0.35">
      <c r="A872" s="13" t="s">
        <v>2562</v>
      </c>
      <c r="B872" s="13" t="s">
        <v>2437</v>
      </c>
      <c r="C872" s="13" t="s">
        <v>66</v>
      </c>
      <c r="D872" s="13" t="s">
        <v>67</v>
      </c>
      <c r="E872" s="13" t="s">
        <v>2438</v>
      </c>
      <c r="F872">
        <v>5226</v>
      </c>
      <c r="G872">
        <v>3.61924232928562E-3</v>
      </c>
      <c r="H872">
        <v>6.4501036027003501E-3</v>
      </c>
      <c r="I872">
        <v>2398</v>
      </c>
      <c r="J872">
        <v>282</v>
      </c>
      <c r="K872">
        <v>10.5</v>
      </c>
      <c r="L872">
        <v>2680</v>
      </c>
      <c r="M872" t="s">
        <v>14</v>
      </c>
      <c r="N872" t="s">
        <v>2561</v>
      </c>
      <c r="O872" s="13"/>
      <c r="T872"/>
    </row>
    <row r="873" spans="1:20" x14ac:dyDescent="0.35">
      <c r="A873" s="13" t="s">
        <v>2562</v>
      </c>
      <c r="B873" s="13" t="s">
        <v>2435</v>
      </c>
      <c r="C873" s="13" t="s">
        <v>66</v>
      </c>
      <c r="D873" s="13" t="s">
        <v>67</v>
      </c>
      <c r="E873" s="13" t="s">
        <v>2436</v>
      </c>
      <c r="F873">
        <v>4665</v>
      </c>
      <c r="G873">
        <v>2.83839334140841E-3</v>
      </c>
      <c r="H873">
        <v>4.3446293696945398E-3</v>
      </c>
      <c r="I873">
        <v>1881</v>
      </c>
      <c r="J873">
        <v>190</v>
      </c>
      <c r="K873">
        <v>9.1999999999999993</v>
      </c>
      <c r="L873">
        <v>2071</v>
      </c>
      <c r="M873" t="s">
        <v>14</v>
      </c>
      <c r="N873" t="s">
        <v>2561</v>
      </c>
      <c r="O873" s="13"/>
      <c r="T873"/>
    </row>
    <row r="874" spans="1:20" x14ac:dyDescent="0.35">
      <c r="A874" s="13" t="s">
        <v>2562</v>
      </c>
      <c r="B874" s="13" t="s">
        <v>164</v>
      </c>
      <c r="C874" s="13" t="s">
        <v>66</v>
      </c>
      <c r="D874" s="13" t="s">
        <v>67</v>
      </c>
      <c r="E874" s="13" t="s">
        <v>165</v>
      </c>
      <c r="F874">
        <v>5166</v>
      </c>
      <c r="G874">
        <v>3.05650758383221E-3</v>
      </c>
      <c r="H874">
        <v>7.08508789519417E-3</v>
      </c>
      <c r="I874">
        <v>2025</v>
      </c>
      <c r="J874">
        <v>309</v>
      </c>
      <c r="K874">
        <v>13.3</v>
      </c>
      <c r="L874">
        <v>2334</v>
      </c>
      <c r="M874" t="s">
        <v>14</v>
      </c>
      <c r="N874" t="s">
        <v>2561</v>
      </c>
      <c r="O874" s="13"/>
      <c r="T874"/>
    </row>
    <row r="875" spans="1:20" x14ac:dyDescent="0.35">
      <c r="A875" s="13" t="s">
        <v>2562</v>
      </c>
      <c r="B875" s="13" t="s">
        <v>2272</v>
      </c>
      <c r="C875" s="13" t="s">
        <v>66</v>
      </c>
      <c r="D875" s="13" t="s">
        <v>67</v>
      </c>
      <c r="E875" s="13" t="s">
        <v>2273</v>
      </c>
      <c r="F875">
        <v>5396</v>
      </c>
      <c r="G875">
        <v>6.2875065616034599E-3</v>
      </c>
      <c r="H875">
        <v>9.6584452910901692E-3</v>
      </c>
      <c r="I875">
        <v>4166</v>
      </c>
      <c r="J875">
        <v>422</v>
      </c>
      <c r="K875">
        <v>9.1999999999999993</v>
      </c>
      <c r="L875">
        <v>4588</v>
      </c>
      <c r="M875" t="s">
        <v>14</v>
      </c>
      <c r="N875" t="s">
        <v>2561</v>
      </c>
      <c r="O875" s="13"/>
      <c r="T875"/>
    </row>
    <row r="876" spans="1:20" x14ac:dyDescent="0.35">
      <c r="A876" s="13" t="s">
        <v>2562</v>
      </c>
      <c r="B876" s="13" t="s">
        <v>933</v>
      </c>
      <c r="C876" s="13" t="s">
        <v>66</v>
      </c>
      <c r="D876" s="13" t="s">
        <v>67</v>
      </c>
      <c r="E876" s="13" t="s">
        <v>934</v>
      </c>
      <c r="F876">
        <v>4689</v>
      </c>
      <c r="G876">
        <v>6.3093179858458399E-3</v>
      </c>
      <c r="H876">
        <v>6.7843058619076304E-3</v>
      </c>
      <c r="I876">
        <v>4180</v>
      </c>
      <c r="J876">
        <v>296</v>
      </c>
      <c r="K876">
        <v>6.6</v>
      </c>
      <c r="L876">
        <v>4476</v>
      </c>
      <c r="M876" t="s">
        <v>14</v>
      </c>
      <c r="N876" t="s">
        <v>2561</v>
      </c>
      <c r="O876" s="13"/>
      <c r="T876"/>
    </row>
    <row r="877" spans="1:20" x14ac:dyDescent="0.35">
      <c r="A877" s="13" t="s">
        <v>2562</v>
      </c>
      <c r="B877" s="13" t="s">
        <v>980</v>
      </c>
      <c r="C877" s="13" t="s">
        <v>66</v>
      </c>
      <c r="D877" s="13" t="s">
        <v>123</v>
      </c>
      <c r="E877" s="13" t="s">
        <v>981</v>
      </c>
      <c r="F877">
        <v>4849</v>
      </c>
      <c r="G877">
        <v>1.02694028018461E-2</v>
      </c>
      <c r="H877">
        <v>6.86118234111858E-3</v>
      </c>
      <c r="I877">
        <v>2782</v>
      </c>
      <c r="J877">
        <v>129</v>
      </c>
      <c r="K877">
        <v>4.4000000000000004</v>
      </c>
      <c r="L877">
        <v>2911</v>
      </c>
      <c r="M877" t="s">
        <v>15</v>
      </c>
      <c r="N877" t="s">
        <v>2561</v>
      </c>
      <c r="O877" s="13"/>
      <c r="T877"/>
    </row>
    <row r="878" spans="1:20" x14ac:dyDescent="0.35">
      <c r="A878" s="13" t="s">
        <v>2562</v>
      </c>
      <c r="B878" s="13" t="s">
        <v>1196</v>
      </c>
      <c r="C878" s="13" t="s">
        <v>66</v>
      </c>
      <c r="D878" s="13" t="s">
        <v>123</v>
      </c>
      <c r="E878" s="13" t="s">
        <v>1197</v>
      </c>
      <c r="F878">
        <v>5590</v>
      </c>
      <c r="G878">
        <v>1.07248718103826E-2</v>
      </c>
      <c r="H878">
        <v>1.06729503084067E-2</v>
      </c>
      <c r="I878">
        <v>2906</v>
      </c>
      <c r="J878">
        <v>201</v>
      </c>
      <c r="K878">
        <v>6.5</v>
      </c>
      <c r="L878">
        <v>3107</v>
      </c>
      <c r="M878" t="s">
        <v>15</v>
      </c>
      <c r="N878" t="s">
        <v>2561</v>
      </c>
      <c r="O878" s="13"/>
      <c r="T878"/>
    </row>
    <row r="879" spans="1:20" x14ac:dyDescent="0.35">
      <c r="A879" s="13" t="s">
        <v>2562</v>
      </c>
      <c r="B879" s="13" t="s">
        <v>541</v>
      </c>
      <c r="C879" s="13" t="s">
        <v>66</v>
      </c>
      <c r="D879" s="13" t="s">
        <v>123</v>
      </c>
      <c r="E879" s="13" t="s">
        <v>542</v>
      </c>
      <c r="F879">
        <v>2206</v>
      </c>
      <c r="G879">
        <v>6.24134875760153E-3</v>
      </c>
      <c r="H879">
        <v>9.7026820985515305E-4</v>
      </c>
      <c r="I879">
        <v>1691</v>
      </c>
      <c r="J879">
        <v>18</v>
      </c>
      <c r="K879">
        <v>1.1000000000000001</v>
      </c>
      <c r="L879">
        <v>1709</v>
      </c>
      <c r="M879" t="s">
        <v>15</v>
      </c>
      <c r="N879" t="s">
        <v>2561</v>
      </c>
      <c r="O879" s="13"/>
      <c r="T879"/>
    </row>
    <row r="880" spans="1:20" x14ac:dyDescent="0.35">
      <c r="A880" s="13" t="s">
        <v>2562</v>
      </c>
      <c r="B880" s="13" t="s">
        <v>381</v>
      </c>
      <c r="C880" s="13" t="s">
        <v>66</v>
      </c>
      <c r="D880" s="13" t="s">
        <v>123</v>
      </c>
      <c r="E880" s="13" t="s">
        <v>382</v>
      </c>
      <c r="F880">
        <v>6112</v>
      </c>
      <c r="G880">
        <v>1.3094733995423999E-2</v>
      </c>
      <c r="H880">
        <v>3.88107283942061E-3</v>
      </c>
      <c r="I880">
        <v>3548</v>
      </c>
      <c r="J880">
        <v>73</v>
      </c>
      <c r="K880">
        <v>2</v>
      </c>
      <c r="L880">
        <v>3621</v>
      </c>
      <c r="M880" t="s">
        <v>15</v>
      </c>
      <c r="N880" t="s">
        <v>2561</v>
      </c>
      <c r="O880" s="13"/>
      <c r="T880"/>
    </row>
    <row r="881" spans="1:20" x14ac:dyDescent="0.35">
      <c r="A881" s="13" t="s">
        <v>2562</v>
      </c>
      <c r="B881" s="13" t="s">
        <v>148</v>
      </c>
      <c r="C881" s="13" t="s">
        <v>66</v>
      </c>
      <c r="D881" s="13" t="s">
        <v>123</v>
      </c>
      <c r="E881" s="13" t="s">
        <v>149</v>
      </c>
      <c r="F881">
        <v>6235</v>
      </c>
      <c r="G881">
        <v>1.10629152151557E-2</v>
      </c>
      <c r="H881">
        <v>1.6702474183935102E-2</v>
      </c>
      <c r="I881">
        <v>2997</v>
      </c>
      <c r="J881">
        <v>314</v>
      </c>
      <c r="K881">
        <v>9.5</v>
      </c>
      <c r="L881">
        <v>3311</v>
      </c>
      <c r="M881" t="s">
        <v>15</v>
      </c>
      <c r="N881" t="s">
        <v>2561</v>
      </c>
      <c r="O881" s="13"/>
      <c r="T881"/>
    </row>
    <row r="882" spans="1:20" x14ac:dyDescent="0.35">
      <c r="A882" s="13" t="s">
        <v>2562</v>
      </c>
      <c r="B882" s="13" t="s">
        <v>170</v>
      </c>
      <c r="C882" s="13" t="s">
        <v>66</v>
      </c>
      <c r="D882" s="13" t="s">
        <v>123</v>
      </c>
      <c r="E882" s="13" t="s">
        <v>171</v>
      </c>
      <c r="F882">
        <v>6357</v>
      </c>
      <c r="G882">
        <v>8.10948336292696E-3</v>
      </c>
      <c r="H882">
        <v>1.46926328920923E-2</v>
      </c>
      <c r="I882">
        <v>2197</v>
      </c>
      <c r="J882">
        <v>276</v>
      </c>
      <c r="K882">
        <v>11.2</v>
      </c>
      <c r="L882">
        <v>2473</v>
      </c>
      <c r="M882" t="s">
        <v>15</v>
      </c>
      <c r="N882" t="s">
        <v>2561</v>
      </c>
      <c r="O882" s="13"/>
      <c r="T882"/>
    </row>
    <row r="883" spans="1:20" x14ac:dyDescent="0.35">
      <c r="A883" s="13" t="s">
        <v>2562</v>
      </c>
      <c r="B883" s="13" t="s">
        <v>2076</v>
      </c>
      <c r="C883" s="13" t="s">
        <v>66</v>
      </c>
      <c r="D883" s="13" t="s">
        <v>123</v>
      </c>
      <c r="E883" s="13" t="s">
        <v>2077</v>
      </c>
      <c r="F883">
        <v>6388</v>
      </c>
      <c r="G883">
        <v>9.0026296218539692E-3</v>
      </c>
      <c r="H883">
        <v>1.4068889042899701E-2</v>
      </c>
      <c r="I883">
        <v>2439</v>
      </c>
      <c r="J883">
        <v>264</v>
      </c>
      <c r="K883">
        <v>9.8000000000000007</v>
      </c>
      <c r="L883">
        <v>2703</v>
      </c>
      <c r="M883" t="s">
        <v>15</v>
      </c>
      <c r="N883" t="s">
        <v>2561</v>
      </c>
      <c r="O883" s="13"/>
      <c r="T883"/>
    </row>
    <row r="884" spans="1:20" x14ac:dyDescent="0.35">
      <c r="A884" s="13" t="s">
        <v>2562</v>
      </c>
      <c r="B884" s="13" t="s">
        <v>769</v>
      </c>
      <c r="C884" s="13" t="s">
        <v>66</v>
      </c>
      <c r="D884" s="13" t="s">
        <v>123</v>
      </c>
      <c r="E884" s="13" t="s">
        <v>770</v>
      </c>
      <c r="F884">
        <v>4404</v>
      </c>
      <c r="G884">
        <v>7.4262798501222296E-3</v>
      </c>
      <c r="H884">
        <v>3.7424630951555901E-3</v>
      </c>
      <c r="I884">
        <v>2012</v>
      </c>
      <c r="J884">
        <v>70</v>
      </c>
      <c r="K884">
        <v>3.4</v>
      </c>
      <c r="L884">
        <v>2082</v>
      </c>
      <c r="M884" t="s">
        <v>15</v>
      </c>
      <c r="N884" t="s">
        <v>2561</v>
      </c>
      <c r="O884" s="13"/>
      <c r="T884"/>
    </row>
    <row r="885" spans="1:20" x14ac:dyDescent="0.35">
      <c r="A885" s="13" t="s">
        <v>2562</v>
      </c>
      <c r="B885" s="13" t="s">
        <v>1671</v>
      </c>
      <c r="C885" s="13" t="s">
        <v>66</v>
      </c>
      <c r="D885" s="13" t="s">
        <v>123</v>
      </c>
      <c r="E885" s="13" t="s">
        <v>1672</v>
      </c>
      <c r="F885">
        <v>5189</v>
      </c>
      <c r="G885">
        <v>9.4616569820196502E-3</v>
      </c>
      <c r="H885">
        <v>1.10887795412017E-2</v>
      </c>
      <c r="I885">
        <v>2564</v>
      </c>
      <c r="J885">
        <v>208</v>
      </c>
      <c r="K885">
        <v>7.5</v>
      </c>
      <c r="L885">
        <v>2772</v>
      </c>
      <c r="M885" t="s">
        <v>15</v>
      </c>
      <c r="N885" t="s">
        <v>2561</v>
      </c>
      <c r="O885" s="13"/>
      <c r="T885"/>
    </row>
    <row r="886" spans="1:20" x14ac:dyDescent="0.35">
      <c r="A886" s="13" t="s">
        <v>2562</v>
      </c>
      <c r="B886" s="13" t="s">
        <v>1713</v>
      </c>
      <c r="C886" s="13" t="s">
        <v>66</v>
      </c>
      <c r="D886" s="13" t="s">
        <v>123</v>
      </c>
      <c r="E886" s="13" t="s">
        <v>1714</v>
      </c>
      <c r="F886">
        <v>3987</v>
      </c>
      <c r="G886">
        <v>7.8603987488835708E-3</v>
      </c>
      <c r="H886">
        <v>1.94053641971031E-3</v>
      </c>
      <c r="I886">
        <v>2130</v>
      </c>
      <c r="J886">
        <v>36</v>
      </c>
      <c r="K886">
        <v>1.7</v>
      </c>
      <c r="L886">
        <v>2166</v>
      </c>
      <c r="M886" t="s">
        <v>15</v>
      </c>
      <c r="N886" t="s">
        <v>2561</v>
      </c>
      <c r="O886" s="13"/>
      <c r="T886"/>
    </row>
    <row r="887" spans="1:20" x14ac:dyDescent="0.35">
      <c r="A887" s="13" t="s">
        <v>2562</v>
      </c>
      <c r="B887" s="13" t="s">
        <v>1932</v>
      </c>
      <c r="C887" s="13" t="s">
        <v>66</v>
      </c>
      <c r="D887" s="13" t="s">
        <v>123</v>
      </c>
      <c r="E887" s="13" t="s">
        <v>1933</v>
      </c>
      <c r="F887">
        <v>4605</v>
      </c>
      <c r="G887">
        <v>7.6824811674239997E-3</v>
      </c>
      <c r="H887">
        <v>6.7918774689860696E-3</v>
      </c>
      <c r="I887">
        <v>2082</v>
      </c>
      <c r="J887">
        <v>128</v>
      </c>
      <c r="K887">
        <v>5.8</v>
      </c>
      <c r="L887">
        <v>2210</v>
      </c>
      <c r="M887" t="s">
        <v>15</v>
      </c>
      <c r="N887" t="s">
        <v>2561</v>
      </c>
      <c r="O887" s="13"/>
      <c r="T887"/>
    </row>
    <row r="888" spans="1:20" x14ac:dyDescent="0.35">
      <c r="A888" s="13" t="s">
        <v>2562</v>
      </c>
      <c r="B888" s="13" t="s">
        <v>2190</v>
      </c>
      <c r="C888" s="13" t="s">
        <v>66</v>
      </c>
      <c r="D888" s="13" t="s">
        <v>123</v>
      </c>
      <c r="E888" s="13" t="s">
        <v>2191</v>
      </c>
      <c r="F888">
        <v>5244</v>
      </c>
      <c r="G888">
        <v>8.8816456664614699E-3</v>
      </c>
      <c r="H888">
        <v>1.53856816134174E-2</v>
      </c>
      <c r="I888">
        <v>2406</v>
      </c>
      <c r="J888">
        <v>289</v>
      </c>
      <c r="K888">
        <v>10.7</v>
      </c>
      <c r="L888">
        <v>2695</v>
      </c>
      <c r="M888" t="s">
        <v>15</v>
      </c>
      <c r="N888" t="s">
        <v>2561</v>
      </c>
      <c r="O888" s="13"/>
      <c r="T888"/>
    </row>
    <row r="889" spans="1:20" x14ac:dyDescent="0.35">
      <c r="A889" s="13" t="s">
        <v>2562</v>
      </c>
      <c r="B889" s="13" t="s">
        <v>210</v>
      </c>
      <c r="C889" s="13" t="s">
        <v>66</v>
      </c>
      <c r="D889" s="13" t="s">
        <v>123</v>
      </c>
      <c r="E889" s="13" t="s">
        <v>211</v>
      </c>
      <c r="F889">
        <v>3954</v>
      </c>
      <c r="G889">
        <v>6.4370580972070504E-3</v>
      </c>
      <c r="H889">
        <v>1.87123154757779E-2</v>
      </c>
      <c r="I889">
        <v>1744</v>
      </c>
      <c r="J889">
        <v>352</v>
      </c>
      <c r="K889">
        <v>16.8</v>
      </c>
      <c r="L889">
        <v>2096</v>
      </c>
      <c r="M889" t="s">
        <v>15</v>
      </c>
      <c r="N889" t="s">
        <v>2561</v>
      </c>
      <c r="O889" s="13"/>
      <c r="T889"/>
    </row>
    <row r="890" spans="1:20" x14ac:dyDescent="0.35">
      <c r="A890" s="13" t="s">
        <v>2562</v>
      </c>
      <c r="B890" s="13" t="s">
        <v>146</v>
      </c>
      <c r="C890" s="13" t="s">
        <v>66</v>
      </c>
      <c r="D890" s="13" t="s">
        <v>123</v>
      </c>
      <c r="E890" s="13" t="s">
        <v>147</v>
      </c>
      <c r="F890">
        <v>4606</v>
      </c>
      <c r="G890">
        <v>6.8213600731597103E-3</v>
      </c>
      <c r="H890">
        <v>1.22669623674544E-2</v>
      </c>
      <c r="I890">
        <v>1848</v>
      </c>
      <c r="J890">
        <v>231</v>
      </c>
      <c r="K890">
        <v>11.1</v>
      </c>
      <c r="L890">
        <v>2079</v>
      </c>
      <c r="M890" t="s">
        <v>15</v>
      </c>
      <c r="N890" t="s">
        <v>2561</v>
      </c>
      <c r="O890" s="13"/>
      <c r="T890"/>
    </row>
    <row r="891" spans="1:20" x14ac:dyDescent="0.35">
      <c r="A891" s="13" t="s">
        <v>2562</v>
      </c>
      <c r="B891" s="13" t="s">
        <v>2262</v>
      </c>
      <c r="C891" s="13" t="s">
        <v>66</v>
      </c>
      <c r="D891" s="13" t="s">
        <v>123</v>
      </c>
      <c r="E891" s="13" t="s">
        <v>2263</v>
      </c>
      <c r="F891">
        <v>4056</v>
      </c>
      <c r="G891">
        <v>6.6932594145088196E-3</v>
      </c>
      <c r="H891">
        <v>8.5244992722988393E-3</v>
      </c>
      <c r="I891">
        <v>1814</v>
      </c>
      <c r="J891">
        <v>160</v>
      </c>
      <c r="K891">
        <v>8.1</v>
      </c>
      <c r="L891">
        <v>1974</v>
      </c>
      <c r="M891" t="s">
        <v>15</v>
      </c>
      <c r="N891" t="s">
        <v>2561</v>
      </c>
      <c r="O891" s="13"/>
      <c r="T891"/>
    </row>
    <row r="892" spans="1:20" x14ac:dyDescent="0.35">
      <c r="A892" s="13" t="s">
        <v>2562</v>
      </c>
      <c r="B892" s="13" t="s">
        <v>765</v>
      </c>
      <c r="C892" s="13" t="s">
        <v>66</v>
      </c>
      <c r="D892" s="13" t="s">
        <v>123</v>
      </c>
      <c r="E892" s="13" t="s">
        <v>766</v>
      </c>
      <c r="F892">
        <v>3045</v>
      </c>
      <c r="G892">
        <v>6.0385227147376304E-3</v>
      </c>
      <c r="H892">
        <v>6.9304872132510903E-3</v>
      </c>
      <c r="I892">
        <v>1636</v>
      </c>
      <c r="J892">
        <v>130</v>
      </c>
      <c r="K892">
        <v>7.4</v>
      </c>
      <c r="L892">
        <v>1766</v>
      </c>
      <c r="M892" t="s">
        <v>15</v>
      </c>
      <c r="N892" t="s">
        <v>2561</v>
      </c>
      <c r="O892" s="13"/>
      <c r="T892"/>
    </row>
    <row r="893" spans="1:20" x14ac:dyDescent="0.35">
      <c r="A893" s="13" t="s">
        <v>2562</v>
      </c>
      <c r="B893" s="13" t="s">
        <v>2264</v>
      </c>
      <c r="C893" s="13" t="s">
        <v>66</v>
      </c>
      <c r="D893" s="13" t="s">
        <v>123</v>
      </c>
      <c r="E893" s="13" t="s">
        <v>2265</v>
      </c>
      <c r="F893">
        <v>2492</v>
      </c>
      <c r="G893">
        <v>3.4338093221695999E-3</v>
      </c>
      <c r="H893">
        <v>2.42567052463788E-3</v>
      </c>
      <c r="I893">
        <v>930</v>
      </c>
      <c r="J893">
        <v>46</v>
      </c>
      <c r="K893">
        <v>4.7</v>
      </c>
      <c r="L893">
        <v>976</v>
      </c>
      <c r="M893" t="s">
        <v>15</v>
      </c>
      <c r="N893" t="s">
        <v>2561</v>
      </c>
      <c r="O893" s="13"/>
      <c r="T893"/>
    </row>
    <row r="894" spans="1:20" x14ac:dyDescent="0.35">
      <c r="A894" s="13" t="s">
        <v>2562</v>
      </c>
      <c r="B894" s="13" t="s">
        <v>2429</v>
      </c>
      <c r="C894" s="13" t="s">
        <v>66</v>
      </c>
      <c r="D894" s="13" t="s">
        <v>123</v>
      </c>
      <c r="E894" s="13" t="s">
        <v>2430</v>
      </c>
      <c r="F894">
        <v>3100</v>
      </c>
      <c r="G894">
        <v>4.8393582157001602E-3</v>
      </c>
      <c r="H894">
        <v>1.1158084413334299E-2</v>
      </c>
      <c r="I894">
        <v>1311</v>
      </c>
      <c r="J894">
        <v>210</v>
      </c>
      <c r="K894">
        <v>13.8</v>
      </c>
      <c r="L894">
        <v>1521</v>
      </c>
      <c r="M894" t="s">
        <v>15</v>
      </c>
      <c r="N894" t="s">
        <v>2561</v>
      </c>
      <c r="O894" s="13"/>
      <c r="T894"/>
    </row>
    <row r="895" spans="1:20" x14ac:dyDescent="0.35">
      <c r="A895" s="13" t="s">
        <v>2562</v>
      </c>
      <c r="B895" s="13" t="s">
        <v>259</v>
      </c>
      <c r="C895" s="13" t="s">
        <v>66</v>
      </c>
      <c r="D895" s="13" t="s">
        <v>123</v>
      </c>
      <c r="E895" s="13" t="s">
        <v>260</v>
      </c>
      <c r="F895">
        <v>2953</v>
      </c>
      <c r="G895">
        <v>4.1348045931202801E-3</v>
      </c>
      <c r="H895">
        <v>1.2474876983851999E-2</v>
      </c>
      <c r="I895">
        <v>1120</v>
      </c>
      <c r="J895">
        <v>235</v>
      </c>
      <c r="K895">
        <v>17.3</v>
      </c>
      <c r="L895">
        <v>1355</v>
      </c>
      <c r="M895" t="s">
        <v>15</v>
      </c>
      <c r="N895" t="s">
        <v>2561</v>
      </c>
      <c r="O895" s="13"/>
      <c r="T895"/>
    </row>
    <row r="896" spans="1:20" x14ac:dyDescent="0.35">
      <c r="A896" s="13" t="s">
        <v>2562</v>
      </c>
      <c r="B896" s="13" t="s">
        <v>1973</v>
      </c>
      <c r="C896" s="13" t="s">
        <v>66</v>
      </c>
      <c r="D896" s="13" t="s">
        <v>123</v>
      </c>
      <c r="E896" s="13" t="s">
        <v>1974</v>
      </c>
      <c r="F896">
        <v>4339</v>
      </c>
      <c r="G896">
        <v>6.1488316152425596E-3</v>
      </c>
      <c r="H896">
        <v>9.2868528657564595E-3</v>
      </c>
      <c r="I896">
        <v>1666</v>
      </c>
      <c r="J896">
        <v>175</v>
      </c>
      <c r="K896">
        <v>9.5</v>
      </c>
      <c r="L896">
        <v>1841</v>
      </c>
      <c r="M896" t="s">
        <v>15</v>
      </c>
      <c r="N896" t="s">
        <v>2561</v>
      </c>
      <c r="O896" s="13"/>
      <c r="T896"/>
    </row>
    <row r="897" spans="1:20" x14ac:dyDescent="0.35">
      <c r="A897" s="13" t="s">
        <v>2562</v>
      </c>
      <c r="B897" s="13" t="s">
        <v>315</v>
      </c>
      <c r="C897" s="13" t="s">
        <v>66</v>
      </c>
      <c r="D897" s="13" t="s">
        <v>123</v>
      </c>
      <c r="E897" s="13" t="s">
        <v>316</v>
      </c>
      <c r="F897">
        <v>2979</v>
      </c>
      <c r="G897">
        <v>5.0813261264851702E-3</v>
      </c>
      <c r="H897">
        <v>1.41381939150322E-2</v>
      </c>
      <c r="I897">
        <v>1377</v>
      </c>
      <c r="J897">
        <v>266</v>
      </c>
      <c r="K897">
        <v>16.2</v>
      </c>
      <c r="L897">
        <v>1643</v>
      </c>
      <c r="M897" t="s">
        <v>15</v>
      </c>
      <c r="N897" t="s">
        <v>2561</v>
      </c>
      <c r="O897" s="13"/>
      <c r="T897"/>
    </row>
    <row r="898" spans="1:20" x14ac:dyDescent="0.35">
      <c r="A898" s="13" t="s">
        <v>2562</v>
      </c>
      <c r="B898" s="13" t="s">
        <v>2359</v>
      </c>
      <c r="C898" s="13" t="s">
        <v>66</v>
      </c>
      <c r="D898" s="13" t="s">
        <v>123</v>
      </c>
      <c r="E898" s="13" t="s">
        <v>2360</v>
      </c>
      <c r="F898">
        <v>6564</v>
      </c>
      <c r="G898">
        <v>1.02836362083628E-2</v>
      </c>
      <c r="H898">
        <v>1.0395730819876599E-2</v>
      </c>
      <c r="I898">
        <v>2786</v>
      </c>
      <c r="J898">
        <v>195</v>
      </c>
      <c r="K898">
        <v>6.6</v>
      </c>
      <c r="L898">
        <v>2981</v>
      </c>
      <c r="M898" t="s">
        <v>15</v>
      </c>
      <c r="N898" t="s">
        <v>2561</v>
      </c>
      <c r="O898" s="13"/>
      <c r="T898"/>
    </row>
    <row r="899" spans="1:20" x14ac:dyDescent="0.35">
      <c r="A899" s="13" t="s">
        <v>2562</v>
      </c>
      <c r="B899" s="13" t="s">
        <v>2375</v>
      </c>
      <c r="C899" s="13" t="s">
        <v>66</v>
      </c>
      <c r="D899" s="13" t="s">
        <v>123</v>
      </c>
      <c r="E899" s="13" t="s">
        <v>2376</v>
      </c>
      <c r="F899">
        <v>5050</v>
      </c>
      <c r="G899">
        <v>8.7001697333727104E-3</v>
      </c>
      <c r="H899">
        <v>1.1573913646129299E-2</v>
      </c>
      <c r="I899">
        <v>2357</v>
      </c>
      <c r="J899">
        <v>218</v>
      </c>
      <c r="K899">
        <v>8.5</v>
      </c>
      <c r="L899">
        <v>2575</v>
      </c>
      <c r="M899" t="s">
        <v>15</v>
      </c>
      <c r="N899" t="s">
        <v>2561</v>
      </c>
      <c r="O899" s="13"/>
      <c r="T899"/>
    </row>
    <row r="900" spans="1:20" x14ac:dyDescent="0.35">
      <c r="A900" s="13" t="s">
        <v>2562</v>
      </c>
      <c r="B900" s="13" t="s">
        <v>1928</v>
      </c>
      <c r="C900" s="13" t="s">
        <v>66</v>
      </c>
      <c r="D900" s="13" t="s">
        <v>123</v>
      </c>
      <c r="E900" s="13" t="s">
        <v>1929</v>
      </c>
      <c r="F900">
        <v>4035</v>
      </c>
      <c r="G900">
        <v>7.9422408363549694E-3</v>
      </c>
      <c r="H900">
        <v>1.2890706216647001E-2</v>
      </c>
      <c r="I900">
        <v>2152</v>
      </c>
      <c r="J900">
        <v>242</v>
      </c>
      <c r="K900">
        <v>10.1</v>
      </c>
      <c r="L900">
        <v>2394</v>
      </c>
      <c r="M900" t="s">
        <v>15</v>
      </c>
      <c r="N900" t="s">
        <v>2561</v>
      </c>
      <c r="O900" s="13"/>
      <c r="T900"/>
    </row>
    <row r="901" spans="1:20" x14ac:dyDescent="0.35">
      <c r="A901" s="13" t="s">
        <v>2562</v>
      </c>
      <c r="B901" s="13" t="s">
        <v>2531</v>
      </c>
      <c r="C901" s="13" t="s">
        <v>66</v>
      </c>
      <c r="D901" s="13" t="s">
        <v>123</v>
      </c>
      <c r="E901" s="13" t="s">
        <v>2532</v>
      </c>
      <c r="F901">
        <v>2373</v>
      </c>
      <c r="G901">
        <v>4.4870814044102201E-3</v>
      </c>
      <c r="H901">
        <v>3.88107283942061E-3</v>
      </c>
      <c r="I901">
        <v>1216</v>
      </c>
      <c r="J901">
        <v>73</v>
      </c>
      <c r="K901">
        <v>5.7</v>
      </c>
      <c r="L901">
        <v>1289</v>
      </c>
      <c r="M901" t="s">
        <v>15</v>
      </c>
      <c r="N901" t="s">
        <v>2561</v>
      </c>
      <c r="O901" s="13"/>
      <c r="T901"/>
    </row>
    <row r="902" spans="1:20" x14ac:dyDescent="0.35">
      <c r="A902" s="13" t="s">
        <v>2562</v>
      </c>
      <c r="B902" s="13" t="s">
        <v>1971</v>
      </c>
      <c r="C902" s="13" t="s">
        <v>66</v>
      </c>
      <c r="D902" s="13" t="s">
        <v>123</v>
      </c>
      <c r="E902" s="13" t="s">
        <v>1972</v>
      </c>
      <c r="F902">
        <v>2935</v>
      </c>
      <c r="G902">
        <v>6.3623327129940302E-3</v>
      </c>
      <c r="H902">
        <v>1.08115600526717E-2</v>
      </c>
      <c r="I902">
        <v>1724</v>
      </c>
      <c r="J902">
        <v>203</v>
      </c>
      <c r="K902">
        <v>10.5</v>
      </c>
      <c r="L902">
        <v>1927</v>
      </c>
      <c r="M902" t="s">
        <v>15</v>
      </c>
      <c r="N902" t="s">
        <v>2561</v>
      </c>
      <c r="O902" s="13"/>
      <c r="T902"/>
    </row>
    <row r="903" spans="1:20" x14ac:dyDescent="0.35">
      <c r="A903" s="13" t="s">
        <v>2562</v>
      </c>
      <c r="B903" s="13" t="s">
        <v>1846</v>
      </c>
      <c r="C903" s="13" t="s">
        <v>66</v>
      </c>
      <c r="D903" s="13" t="s">
        <v>123</v>
      </c>
      <c r="E903" s="13" t="s">
        <v>1847</v>
      </c>
      <c r="F903">
        <v>3303</v>
      </c>
      <c r="G903">
        <v>7.22345380725833E-3</v>
      </c>
      <c r="H903">
        <v>1.1573913646129299E-2</v>
      </c>
      <c r="I903">
        <v>1957</v>
      </c>
      <c r="J903">
        <v>218</v>
      </c>
      <c r="K903">
        <v>10</v>
      </c>
      <c r="L903">
        <v>2175</v>
      </c>
      <c r="M903" t="s">
        <v>15</v>
      </c>
      <c r="N903" t="s">
        <v>2561</v>
      </c>
      <c r="O903" s="13"/>
      <c r="T903"/>
    </row>
    <row r="904" spans="1:20" x14ac:dyDescent="0.35">
      <c r="A904" s="13" t="s">
        <v>2562</v>
      </c>
      <c r="B904" s="13" t="s">
        <v>710</v>
      </c>
      <c r="C904" s="13" t="s">
        <v>66</v>
      </c>
      <c r="D904" s="13" t="s">
        <v>123</v>
      </c>
      <c r="E904" s="13" t="s">
        <v>711</v>
      </c>
      <c r="F904">
        <v>2715</v>
      </c>
      <c r="G904">
        <v>6.1025730440630701E-3</v>
      </c>
      <c r="H904">
        <v>1.45540231478273E-3</v>
      </c>
      <c r="I904">
        <v>1653</v>
      </c>
      <c r="J904">
        <v>27</v>
      </c>
      <c r="K904">
        <v>1.6</v>
      </c>
      <c r="L904">
        <v>1680</v>
      </c>
      <c r="M904" t="s">
        <v>15</v>
      </c>
      <c r="N904" t="s">
        <v>2561</v>
      </c>
      <c r="O904" s="13"/>
      <c r="T904"/>
    </row>
    <row r="905" spans="1:20" x14ac:dyDescent="0.35">
      <c r="A905" s="13" t="s">
        <v>2562</v>
      </c>
      <c r="B905" s="13" t="s">
        <v>1411</v>
      </c>
      <c r="C905" s="13" t="s">
        <v>66</v>
      </c>
      <c r="D905" s="13" t="s">
        <v>123</v>
      </c>
      <c r="E905" s="13" t="s">
        <v>1412</v>
      </c>
      <c r="F905">
        <v>3482</v>
      </c>
      <c r="G905">
        <v>7.4476299598973802E-3</v>
      </c>
      <c r="H905">
        <v>3.39593873449303E-3</v>
      </c>
      <c r="I905">
        <v>2018</v>
      </c>
      <c r="J905">
        <v>64</v>
      </c>
      <c r="K905">
        <v>3.1</v>
      </c>
      <c r="L905">
        <v>2082</v>
      </c>
      <c r="M905" t="s">
        <v>15</v>
      </c>
      <c r="N905" t="s">
        <v>2561</v>
      </c>
      <c r="O905" s="13"/>
      <c r="T905"/>
    </row>
    <row r="906" spans="1:20" x14ac:dyDescent="0.35">
      <c r="A906" s="13" t="s">
        <v>2562</v>
      </c>
      <c r="B906" s="13" t="s">
        <v>1975</v>
      </c>
      <c r="C906" s="13" t="s">
        <v>66</v>
      </c>
      <c r="D906" s="13" t="s">
        <v>123</v>
      </c>
      <c r="E906" s="13" t="s">
        <v>1976</v>
      </c>
      <c r="F906">
        <v>3047</v>
      </c>
      <c r="G906">
        <v>5.6008454643471E-3</v>
      </c>
      <c r="H906">
        <v>5.1285605378058102E-3</v>
      </c>
      <c r="I906">
        <v>1518</v>
      </c>
      <c r="J906">
        <v>96</v>
      </c>
      <c r="K906">
        <v>6</v>
      </c>
      <c r="L906">
        <v>1614</v>
      </c>
      <c r="M906" t="s">
        <v>15</v>
      </c>
      <c r="N906" t="s">
        <v>2561</v>
      </c>
      <c r="O906" s="13"/>
      <c r="T906"/>
    </row>
    <row r="907" spans="1:20" x14ac:dyDescent="0.35">
      <c r="A907" s="13" t="s">
        <v>2562</v>
      </c>
      <c r="B907" s="13" t="s">
        <v>2508</v>
      </c>
      <c r="C907" s="13" t="s">
        <v>66</v>
      </c>
      <c r="D907" s="13" t="s">
        <v>123</v>
      </c>
      <c r="E907" s="13" t="s">
        <v>2509</v>
      </c>
      <c r="F907">
        <v>4436</v>
      </c>
      <c r="G907">
        <v>6.3658910646232202E-3</v>
      </c>
      <c r="H907">
        <v>1.3583754937972099E-2</v>
      </c>
      <c r="I907">
        <v>1725</v>
      </c>
      <c r="J907">
        <v>255</v>
      </c>
      <c r="K907">
        <v>12.9</v>
      </c>
      <c r="L907">
        <v>1980</v>
      </c>
      <c r="M907" t="s">
        <v>15</v>
      </c>
      <c r="N907" t="s">
        <v>2561</v>
      </c>
      <c r="O907" s="13"/>
      <c r="T907"/>
    </row>
    <row r="908" spans="1:20" x14ac:dyDescent="0.35">
      <c r="A908" s="13" t="s">
        <v>2562</v>
      </c>
      <c r="B908" s="13" t="s">
        <v>2506</v>
      </c>
      <c r="C908" s="13" t="s">
        <v>66</v>
      </c>
      <c r="D908" s="13" t="s">
        <v>123</v>
      </c>
      <c r="E908" s="13" t="s">
        <v>2507</v>
      </c>
      <c r="F908">
        <v>3499</v>
      </c>
      <c r="G908">
        <v>4.9247586548007496E-3</v>
      </c>
      <c r="H908">
        <v>1.01878162034791E-2</v>
      </c>
      <c r="I908">
        <v>1334</v>
      </c>
      <c r="J908">
        <v>192</v>
      </c>
      <c r="K908">
        <v>12.5</v>
      </c>
      <c r="L908">
        <v>1526</v>
      </c>
      <c r="M908" t="s">
        <v>15</v>
      </c>
      <c r="N908" t="s">
        <v>2561</v>
      </c>
      <c r="O908" s="13"/>
      <c r="T908"/>
    </row>
    <row r="909" spans="1:20" x14ac:dyDescent="0.35">
      <c r="A909" s="13" t="s">
        <v>2562</v>
      </c>
      <c r="B909" s="13" t="s">
        <v>2486</v>
      </c>
      <c r="C909" s="13" t="s">
        <v>66</v>
      </c>
      <c r="D909" s="13" t="s">
        <v>123</v>
      </c>
      <c r="E909" s="13" t="s">
        <v>2487</v>
      </c>
      <c r="F909">
        <v>2795</v>
      </c>
      <c r="G909">
        <v>3.4729511900906999E-3</v>
      </c>
      <c r="H909">
        <v>1.24055721117195E-2</v>
      </c>
      <c r="I909">
        <v>941</v>
      </c>
      <c r="J909">
        <v>233</v>
      </c>
      <c r="K909">
        <v>19.899999999999999</v>
      </c>
      <c r="L909">
        <v>1174</v>
      </c>
      <c r="M909" t="s">
        <v>15</v>
      </c>
      <c r="N909" t="s">
        <v>2561</v>
      </c>
      <c r="O909" s="13"/>
      <c r="T909"/>
    </row>
    <row r="910" spans="1:20" x14ac:dyDescent="0.35">
      <c r="A910" s="13" t="s">
        <v>2562</v>
      </c>
      <c r="B910" s="13" t="s">
        <v>334</v>
      </c>
      <c r="C910" s="13" t="s">
        <v>66</v>
      </c>
      <c r="D910" s="13" t="s">
        <v>123</v>
      </c>
      <c r="E910" s="13" t="s">
        <v>335</v>
      </c>
      <c r="F910">
        <v>2558</v>
      </c>
      <c r="G910">
        <v>1.9855602090887402E-3</v>
      </c>
      <c r="H910">
        <v>1.32372305773096E-2</v>
      </c>
      <c r="I910">
        <v>538</v>
      </c>
      <c r="J910">
        <v>249</v>
      </c>
      <c r="K910">
        <v>31.6</v>
      </c>
      <c r="L910">
        <v>787</v>
      </c>
      <c r="M910" t="s">
        <v>15</v>
      </c>
      <c r="N910" t="s">
        <v>2561</v>
      </c>
      <c r="O910" s="13"/>
      <c r="T910"/>
    </row>
    <row r="911" spans="1:20" x14ac:dyDescent="0.35">
      <c r="A911" s="13" t="s">
        <v>2562</v>
      </c>
      <c r="B911" s="13" t="s">
        <v>249</v>
      </c>
      <c r="C911" s="13" t="s">
        <v>66</v>
      </c>
      <c r="D911" s="13" t="s">
        <v>123</v>
      </c>
      <c r="E911" s="13" t="s">
        <v>250</v>
      </c>
      <c r="F911">
        <v>1618</v>
      </c>
      <c r="G911">
        <v>2.89649822616171E-3</v>
      </c>
      <c r="H911">
        <v>1.04650356920091E-2</v>
      </c>
      <c r="I911">
        <v>785</v>
      </c>
      <c r="J911">
        <v>197</v>
      </c>
      <c r="K911">
        <v>20</v>
      </c>
      <c r="L911">
        <v>982</v>
      </c>
      <c r="M911" t="s">
        <v>15</v>
      </c>
      <c r="N911" t="s">
        <v>2561</v>
      </c>
      <c r="O911" s="13"/>
      <c r="T911"/>
    </row>
    <row r="912" spans="1:20" x14ac:dyDescent="0.35">
      <c r="A912" s="13" t="s">
        <v>2562</v>
      </c>
      <c r="B912" s="13" t="s">
        <v>502</v>
      </c>
      <c r="C912" s="13" t="s">
        <v>66</v>
      </c>
      <c r="D912" s="13" t="s">
        <v>123</v>
      </c>
      <c r="E912" s="13" t="s">
        <v>503</v>
      </c>
      <c r="F912">
        <v>2969</v>
      </c>
      <c r="G912">
        <v>6.5687171074871303E-3</v>
      </c>
      <c r="H912">
        <v>3.3266338623605201E-3</v>
      </c>
      <c r="I912">
        <v>1780</v>
      </c>
      <c r="J912">
        <v>63</v>
      </c>
      <c r="K912">
        <v>3.4</v>
      </c>
      <c r="L912">
        <v>1843</v>
      </c>
      <c r="M912" t="s">
        <v>15</v>
      </c>
      <c r="N912" t="s">
        <v>2561</v>
      </c>
      <c r="O912" s="13"/>
      <c r="T912"/>
    </row>
    <row r="913" spans="1:20" x14ac:dyDescent="0.35">
      <c r="A913" s="13" t="s">
        <v>2562</v>
      </c>
      <c r="B913" s="13" t="s">
        <v>475</v>
      </c>
      <c r="C913" s="13" t="s">
        <v>66</v>
      </c>
      <c r="D913" s="13" t="s">
        <v>123</v>
      </c>
      <c r="E913" s="13" t="s">
        <v>476</v>
      </c>
      <c r="F913">
        <v>3443</v>
      </c>
      <c r="G913">
        <v>8.3656846802287292E-3</v>
      </c>
      <c r="H913">
        <v>1.73262180331277E-3</v>
      </c>
      <c r="I913">
        <v>2267</v>
      </c>
      <c r="J913">
        <v>33</v>
      </c>
      <c r="K913">
        <v>1.4</v>
      </c>
      <c r="L913">
        <v>2300</v>
      </c>
      <c r="M913" t="s">
        <v>15</v>
      </c>
      <c r="N913" t="s">
        <v>2561</v>
      </c>
      <c r="O913" s="13"/>
      <c r="T913"/>
    </row>
    <row r="914" spans="1:20" x14ac:dyDescent="0.35">
      <c r="A914" s="13" t="s">
        <v>2562</v>
      </c>
      <c r="B914" s="13" t="s">
        <v>2488</v>
      </c>
      <c r="C914" s="13" t="s">
        <v>66</v>
      </c>
      <c r="D914" s="13" t="s">
        <v>123</v>
      </c>
      <c r="E914" s="13" t="s">
        <v>2489</v>
      </c>
      <c r="F914">
        <v>3330</v>
      </c>
      <c r="G914">
        <v>5.5439118382800403E-3</v>
      </c>
      <c r="H914">
        <v>1.4761937764224801E-2</v>
      </c>
      <c r="I914">
        <v>1502</v>
      </c>
      <c r="J914">
        <v>277</v>
      </c>
      <c r="K914">
        <v>15.6</v>
      </c>
      <c r="L914">
        <v>1779</v>
      </c>
      <c r="M914" t="s">
        <v>15</v>
      </c>
      <c r="N914" t="s">
        <v>2561</v>
      </c>
      <c r="O914" s="13"/>
      <c r="T914"/>
    </row>
    <row r="915" spans="1:20" x14ac:dyDescent="0.35">
      <c r="A915" s="13" t="s">
        <v>2562</v>
      </c>
      <c r="B915" s="13" t="s">
        <v>189</v>
      </c>
      <c r="C915" s="13" t="s">
        <v>66</v>
      </c>
      <c r="D915" s="13" t="s">
        <v>123</v>
      </c>
      <c r="E915" s="13" t="s">
        <v>190</v>
      </c>
      <c r="F915">
        <v>3518</v>
      </c>
      <c r="G915">
        <v>5.8392550235029103E-3</v>
      </c>
      <c r="H915">
        <v>9.2868528657564595E-3</v>
      </c>
      <c r="I915">
        <v>1582</v>
      </c>
      <c r="J915">
        <v>175</v>
      </c>
      <c r="K915">
        <v>9.9</v>
      </c>
      <c r="L915">
        <v>1757</v>
      </c>
      <c r="M915" t="s">
        <v>15</v>
      </c>
      <c r="N915" t="s">
        <v>2561</v>
      </c>
      <c r="O915" s="13"/>
      <c r="T915"/>
    </row>
    <row r="916" spans="1:20" x14ac:dyDescent="0.35">
      <c r="A916" s="13" t="s">
        <v>2562</v>
      </c>
      <c r="B916" s="13" t="s">
        <v>263</v>
      </c>
      <c r="C916" s="13" t="s">
        <v>66</v>
      </c>
      <c r="D916" s="13" t="s">
        <v>123</v>
      </c>
      <c r="E916" s="13" t="s">
        <v>264</v>
      </c>
      <c r="F916">
        <v>1630</v>
      </c>
      <c r="G916">
        <v>1.9535350444260199E-3</v>
      </c>
      <c r="H916">
        <v>4.1582923279506599E-4</v>
      </c>
      <c r="I916">
        <v>529</v>
      </c>
      <c r="J916">
        <v>8</v>
      </c>
      <c r="K916">
        <v>1.5</v>
      </c>
      <c r="L916">
        <v>537</v>
      </c>
      <c r="M916" t="s">
        <v>15</v>
      </c>
      <c r="N916" t="s">
        <v>2561</v>
      </c>
      <c r="O916" s="13"/>
      <c r="T916"/>
    </row>
    <row r="917" spans="1:20" x14ac:dyDescent="0.35">
      <c r="A917" s="13" t="s">
        <v>2562</v>
      </c>
      <c r="B917" s="13" t="s">
        <v>303</v>
      </c>
      <c r="C917" s="13" t="s">
        <v>66</v>
      </c>
      <c r="D917" s="13" t="s">
        <v>123</v>
      </c>
      <c r="E917" s="13" t="s">
        <v>304</v>
      </c>
      <c r="F917">
        <v>1730</v>
      </c>
      <c r="G917">
        <v>2.1350109775147802E-3</v>
      </c>
      <c r="H917">
        <v>5.5443897706008698E-3</v>
      </c>
      <c r="I917">
        <v>578</v>
      </c>
      <c r="J917">
        <v>104</v>
      </c>
      <c r="K917">
        <v>15.3</v>
      </c>
      <c r="L917">
        <v>682</v>
      </c>
      <c r="M917" t="s">
        <v>15</v>
      </c>
      <c r="N917" t="s">
        <v>2561</v>
      </c>
      <c r="O917" s="13"/>
      <c r="T917"/>
    </row>
    <row r="918" spans="1:20" x14ac:dyDescent="0.35">
      <c r="A918" s="13" t="s">
        <v>2562</v>
      </c>
      <c r="B918" s="13" t="s">
        <v>172</v>
      </c>
      <c r="C918" s="13" t="s">
        <v>66</v>
      </c>
      <c r="D918" s="13" t="s">
        <v>123</v>
      </c>
      <c r="E918" s="13" t="s">
        <v>173</v>
      </c>
      <c r="F918">
        <v>1821</v>
      </c>
      <c r="G918">
        <v>3.8536948144141702E-3</v>
      </c>
      <c r="H918">
        <v>7.9700602952387494E-3</v>
      </c>
      <c r="I918">
        <v>1044</v>
      </c>
      <c r="J918">
        <v>150</v>
      </c>
      <c r="K918">
        <v>12.5</v>
      </c>
      <c r="L918">
        <v>1194</v>
      </c>
      <c r="M918" t="s">
        <v>15</v>
      </c>
      <c r="N918" t="s">
        <v>2561</v>
      </c>
      <c r="O918" s="13"/>
      <c r="T918"/>
    </row>
    <row r="919" spans="1:20" x14ac:dyDescent="0.35">
      <c r="A919" s="13" t="s">
        <v>2562</v>
      </c>
      <c r="B919" s="13" t="s">
        <v>1263</v>
      </c>
      <c r="C919" s="13" t="s">
        <v>66</v>
      </c>
      <c r="D919" s="13" t="s">
        <v>123</v>
      </c>
      <c r="E919" s="13" t="s">
        <v>1264</v>
      </c>
      <c r="F919">
        <v>1553</v>
      </c>
      <c r="G919">
        <v>2.5335463599841998E-3</v>
      </c>
      <c r="H919">
        <v>1.3167925705177099E-3</v>
      </c>
      <c r="I919">
        <v>686</v>
      </c>
      <c r="J919">
        <v>25</v>
      </c>
      <c r="K919">
        <v>3.5</v>
      </c>
      <c r="L919">
        <v>711</v>
      </c>
      <c r="M919" t="s">
        <v>15</v>
      </c>
      <c r="N919" t="s">
        <v>2561</v>
      </c>
      <c r="O919" s="13"/>
      <c r="T919"/>
    </row>
    <row r="920" spans="1:20" x14ac:dyDescent="0.35">
      <c r="A920" s="13" t="s">
        <v>2562</v>
      </c>
      <c r="B920" s="13" t="s">
        <v>383</v>
      </c>
      <c r="C920" s="13" t="s">
        <v>66</v>
      </c>
      <c r="D920" s="13" t="s">
        <v>123</v>
      </c>
      <c r="E920" s="13" t="s">
        <v>384</v>
      </c>
      <c r="F920">
        <v>1797</v>
      </c>
      <c r="G920">
        <v>4.0351707475029296E-3</v>
      </c>
      <c r="H920">
        <v>1.1088779541201701E-3</v>
      </c>
      <c r="I920">
        <v>1093</v>
      </c>
      <c r="J920">
        <v>21</v>
      </c>
      <c r="K920">
        <v>1.9</v>
      </c>
      <c r="L920">
        <v>1114</v>
      </c>
      <c r="M920" t="s">
        <v>15</v>
      </c>
      <c r="N920" t="s">
        <v>2561</v>
      </c>
      <c r="O920" s="13"/>
      <c r="T920"/>
    </row>
    <row r="921" spans="1:20" x14ac:dyDescent="0.35">
      <c r="A921" s="13" t="s">
        <v>2562</v>
      </c>
      <c r="B921" s="13" t="s">
        <v>1844</v>
      </c>
      <c r="C921" s="13" t="s">
        <v>66</v>
      </c>
      <c r="D921" s="13" t="s">
        <v>123</v>
      </c>
      <c r="E921" s="13" t="s">
        <v>1845</v>
      </c>
      <c r="F921">
        <v>1967</v>
      </c>
      <c r="G921">
        <v>6.4192663390610898E-3</v>
      </c>
      <c r="H921">
        <v>7.9700602952387494E-3</v>
      </c>
      <c r="I921">
        <v>1739</v>
      </c>
      <c r="J921">
        <v>150</v>
      </c>
      <c r="K921">
        <v>7.9</v>
      </c>
      <c r="L921">
        <v>1889</v>
      </c>
      <c r="M921" t="s">
        <v>15</v>
      </c>
      <c r="N921" t="s">
        <v>2561</v>
      </c>
      <c r="O921" s="13"/>
      <c r="T921"/>
    </row>
    <row r="922" spans="1:20" x14ac:dyDescent="0.35">
      <c r="A922" s="13" t="s">
        <v>2562</v>
      </c>
      <c r="B922" s="13" t="s">
        <v>1884</v>
      </c>
      <c r="C922" s="13" t="s">
        <v>66</v>
      </c>
      <c r="D922" s="13" t="s">
        <v>123</v>
      </c>
      <c r="E922" s="13" t="s">
        <v>1885</v>
      </c>
      <c r="F922">
        <v>5177</v>
      </c>
      <c r="G922">
        <v>1.1482800707400299E-2</v>
      </c>
      <c r="H922">
        <v>1.7742047265922802E-2</v>
      </c>
      <c r="I922">
        <v>3111</v>
      </c>
      <c r="J922">
        <v>334</v>
      </c>
      <c r="K922">
        <v>9.6999999999999993</v>
      </c>
      <c r="L922">
        <v>3445</v>
      </c>
      <c r="M922" t="s">
        <v>15</v>
      </c>
      <c r="N922" t="s">
        <v>2561</v>
      </c>
      <c r="O922" s="13"/>
      <c r="T922"/>
    </row>
    <row r="923" spans="1:20" x14ac:dyDescent="0.35">
      <c r="A923" s="13" t="s">
        <v>2562</v>
      </c>
      <c r="B923" s="13" t="s">
        <v>204</v>
      </c>
      <c r="C923" s="13" t="s">
        <v>66</v>
      </c>
      <c r="D923" s="13" t="s">
        <v>123</v>
      </c>
      <c r="E923" s="13" t="s">
        <v>205</v>
      </c>
      <c r="F923">
        <v>2290</v>
      </c>
      <c r="G923">
        <v>3.3128253667770902E-3</v>
      </c>
      <c r="H923">
        <v>1.06729503084067E-2</v>
      </c>
      <c r="I923">
        <v>898</v>
      </c>
      <c r="J923">
        <v>201</v>
      </c>
      <c r="K923">
        <v>18.3</v>
      </c>
      <c r="L923">
        <v>1099</v>
      </c>
      <c r="M923" t="s">
        <v>15</v>
      </c>
      <c r="N923" t="s">
        <v>2561</v>
      </c>
      <c r="O923" s="13"/>
      <c r="T923"/>
    </row>
    <row r="924" spans="1:20" x14ac:dyDescent="0.35">
      <c r="A924" s="13" t="s">
        <v>2562</v>
      </c>
      <c r="B924" s="13" t="s">
        <v>183</v>
      </c>
      <c r="C924" s="13" t="s">
        <v>66</v>
      </c>
      <c r="D924" s="13" t="s">
        <v>123</v>
      </c>
      <c r="E924" s="13" t="s">
        <v>184</v>
      </c>
      <c r="F924">
        <v>4201</v>
      </c>
      <c r="G924">
        <v>6.3694494162524198E-3</v>
      </c>
      <c r="H924">
        <v>8.5244992722988393E-3</v>
      </c>
      <c r="I924">
        <v>1726</v>
      </c>
      <c r="J924">
        <v>160</v>
      </c>
      <c r="K924">
        <v>8.5</v>
      </c>
      <c r="L924">
        <v>1886</v>
      </c>
      <c r="M924" t="s">
        <v>15</v>
      </c>
      <c r="N924" t="s">
        <v>2561</v>
      </c>
      <c r="O924" s="13"/>
      <c r="T924"/>
    </row>
    <row r="925" spans="1:20" x14ac:dyDescent="0.35">
      <c r="A925" s="13" t="s">
        <v>2562</v>
      </c>
      <c r="B925" s="13" t="s">
        <v>1711</v>
      </c>
      <c r="C925" s="13" t="s">
        <v>66</v>
      </c>
      <c r="D925" s="13" t="s">
        <v>123</v>
      </c>
      <c r="E925" s="13" t="s">
        <v>1712</v>
      </c>
      <c r="F925">
        <v>4971</v>
      </c>
      <c r="G925">
        <v>8.2126755601735092E-3</v>
      </c>
      <c r="H925">
        <v>9.4254626100214803E-3</v>
      </c>
      <c r="I925">
        <v>2225</v>
      </c>
      <c r="J925">
        <v>177</v>
      </c>
      <c r="K925">
        <v>7.4</v>
      </c>
      <c r="L925">
        <v>2402</v>
      </c>
      <c r="M925" t="s">
        <v>15</v>
      </c>
      <c r="N925" t="s">
        <v>2561</v>
      </c>
      <c r="O925" s="13"/>
      <c r="T925"/>
    </row>
    <row r="926" spans="1:20" x14ac:dyDescent="0.35">
      <c r="A926" s="13" t="s">
        <v>2562</v>
      </c>
      <c r="B926" s="13" t="s">
        <v>2309</v>
      </c>
      <c r="C926" s="13" t="s">
        <v>66</v>
      </c>
      <c r="D926" s="13" t="s">
        <v>123</v>
      </c>
      <c r="E926" s="13" t="s">
        <v>2310</v>
      </c>
      <c r="F926">
        <v>4471</v>
      </c>
      <c r="G926">
        <v>7.9529158912425395E-3</v>
      </c>
      <c r="H926">
        <v>1.30986208330446E-2</v>
      </c>
      <c r="I926">
        <v>2155</v>
      </c>
      <c r="J926">
        <v>246</v>
      </c>
      <c r="K926">
        <v>10.3</v>
      </c>
      <c r="L926">
        <v>2401</v>
      </c>
      <c r="M926" t="s">
        <v>15</v>
      </c>
      <c r="N926" t="s">
        <v>2561</v>
      </c>
      <c r="O926" s="13"/>
      <c r="T926"/>
    </row>
    <row r="927" spans="1:20" x14ac:dyDescent="0.35">
      <c r="A927" s="13" t="s">
        <v>2562</v>
      </c>
      <c r="B927" s="13" t="s">
        <v>2427</v>
      </c>
      <c r="C927" s="13" t="s">
        <v>66</v>
      </c>
      <c r="D927" s="13" t="s">
        <v>123</v>
      </c>
      <c r="E927" s="13" t="s">
        <v>2428</v>
      </c>
      <c r="F927">
        <v>4306</v>
      </c>
      <c r="G927">
        <v>7.3657878724259799E-3</v>
      </c>
      <c r="H927">
        <v>1.5316376741284899E-2</v>
      </c>
      <c r="I927">
        <v>1996</v>
      </c>
      <c r="J927">
        <v>288</v>
      </c>
      <c r="K927">
        <v>12.6</v>
      </c>
      <c r="L927">
        <v>2284</v>
      </c>
      <c r="M927" t="s">
        <v>15</v>
      </c>
      <c r="N927" t="s">
        <v>2561</v>
      </c>
      <c r="O927" s="13"/>
      <c r="T927"/>
    </row>
    <row r="928" spans="1:20" x14ac:dyDescent="0.35">
      <c r="A928" s="13" t="s">
        <v>2562</v>
      </c>
      <c r="B928" s="13" t="s">
        <v>1969</v>
      </c>
      <c r="C928" s="13" t="s">
        <v>66</v>
      </c>
      <c r="D928" s="13" t="s">
        <v>123</v>
      </c>
      <c r="E928" s="13" t="s">
        <v>1970</v>
      </c>
      <c r="F928">
        <v>4207</v>
      </c>
      <c r="G928">
        <v>7.5614972120315004E-3</v>
      </c>
      <c r="H928">
        <v>8.1779749116362901E-3</v>
      </c>
      <c r="I928">
        <v>2049</v>
      </c>
      <c r="J928">
        <v>154</v>
      </c>
      <c r="K928">
        <v>7</v>
      </c>
      <c r="L928">
        <v>2203</v>
      </c>
      <c r="M928" t="s">
        <v>15</v>
      </c>
      <c r="N928" t="s">
        <v>2561</v>
      </c>
      <c r="O928" s="13"/>
      <c r="T928"/>
    </row>
    <row r="929" spans="1:20" x14ac:dyDescent="0.35">
      <c r="A929" s="13" t="s">
        <v>2562</v>
      </c>
      <c r="B929" s="13" t="s">
        <v>1202</v>
      </c>
      <c r="C929" s="13" t="s">
        <v>66</v>
      </c>
      <c r="D929" s="13" t="s">
        <v>123</v>
      </c>
      <c r="E929" s="13" t="s">
        <v>1203</v>
      </c>
      <c r="F929">
        <v>5563</v>
      </c>
      <c r="G929">
        <v>7.2554789719210498E-3</v>
      </c>
      <c r="H929">
        <v>8.5938041444313506E-3</v>
      </c>
      <c r="I929">
        <v>1966</v>
      </c>
      <c r="J929">
        <v>162</v>
      </c>
      <c r="K929">
        <v>7.6</v>
      </c>
      <c r="L929">
        <v>2128</v>
      </c>
      <c r="M929" t="s">
        <v>15</v>
      </c>
      <c r="N929" t="s">
        <v>2561</v>
      </c>
      <c r="O929" s="13"/>
      <c r="T929"/>
    </row>
    <row r="930" spans="1:20" x14ac:dyDescent="0.35">
      <c r="A930" s="13" t="s">
        <v>2562</v>
      </c>
      <c r="B930" s="13" t="s">
        <v>1930</v>
      </c>
      <c r="C930" s="13" t="s">
        <v>66</v>
      </c>
      <c r="D930" s="13" t="s">
        <v>123</v>
      </c>
      <c r="E930" s="13" t="s">
        <v>1931</v>
      </c>
      <c r="F930">
        <v>2790</v>
      </c>
      <c r="G930">
        <v>5.75385458440232E-3</v>
      </c>
      <c r="H930">
        <v>5.2671702820708301E-3</v>
      </c>
      <c r="I930">
        <v>1559</v>
      </c>
      <c r="J930">
        <v>99</v>
      </c>
      <c r="K930">
        <v>6</v>
      </c>
      <c r="L930">
        <v>1658</v>
      </c>
      <c r="M930" t="s">
        <v>15</v>
      </c>
      <c r="N930" t="s">
        <v>2561</v>
      </c>
      <c r="O930" s="13"/>
      <c r="T930"/>
    </row>
    <row r="931" spans="1:20" x14ac:dyDescent="0.35">
      <c r="A931" s="13" t="s">
        <v>2562</v>
      </c>
      <c r="B931" s="13" t="s">
        <v>1542</v>
      </c>
      <c r="C931" s="13" t="s">
        <v>66</v>
      </c>
      <c r="D931" s="13" t="s">
        <v>123</v>
      </c>
      <c r="E931" s="13" t="s">
        <v>1543</v>
      </c>
      <c r="F931">
        <v>3721</v>
      </c>
      <c r="G931">
        <v>7.8710738037711392E-3</v>
      </c>
      <c r="H931">
        <v>1.32372305773096E-2</v>
      </c>
      <c r="I931">
        <v>2133</v>
      </c>
      <c r="J931">
        <v>249</v>
      </c>
      <c r="K931">
        <v>10.4</v>
      </c>
      <c r="L931">
        <v>2382</v>
      </c>
      <c r="M931" t="s">
        <v>15</v>
      </c>
      <c r="N931" t="s">
        <v>2561</v>
      </c>
      <c r="O931" s="13"/>
      <c r="T931"/>
    </row>
    <row r="932" spans="1:20" x14ac:dyDescent="0.35">
      <c r="A932" s="13" t="s">
        <v>2562</v>
      </c>
      <c r="B932" s="13" t="s">
        <v>767</v>
      </c>
      <c r="C932" s="13" t="s">
        <v>66</v>
      </c>
      <c r="D932" s="13" t="s">
        <v>123</v>
      </c>
      <c r="E932" s="13" t="s">
        <v>768</v>
      </c>
      <c r="F932">
        <v>3577</v>
      </c>
      <c r="G932">
        <v>7.8995406168046699E-3</v>
      </c>
      <c r="H932">
        <v>3.3266338623605201E-3</v>
      </c>
      <c r="I932">
        <v>2140</v>
      </c>
      <c r="J932">
        <v>63</v>
      </c>
      <c r="K932">
        <v>2.8</v>
      </c>
      <c r="L932">
        <v>2203</v>
      </c>
      <c r="M932" t="s">
        <v>15</v>
      </c>
      <c r="N932" t="s">
        <v>2561</v>
      </c>
      <c r="O932" s="13"/>
      <c r="T932"/>
    </row>
    <row r="933" spans="1:20" x14ac:dyDescent="0.35">
      <c r="A933" s="13" t="s">
        <v>2562</v>
      </c>
      <c r="B933" s="13" t="s">
        <v>477</v>
      </c>
      <c r="C933" s="13" t="s">
        <v>66</v>
      </c>
      <c r="D933" s="13" t="s">
        <v>123</v>
      </c>
      <c r="E933" s="13" t="s">
        <v>478</v>
      </c>
      <c r="F933">
        <v>4145</v>
      </c>
      <c r="G933">
        <v>8.5009020421380008E-3</v>
      </c>
      <c r="H933">
        <v>7.5542310624436898E-3</v>
      </c>
      <c r="I933">
        <v>2303</v>
      </c>
      <c r="J933">
        <v>142</v>
      </c>
      <c r="K933">
        <v>5.8</v>
      </c>
      <c r="L933">
        <v>2445</v>
      </c>
      <c r="M933" t="s">
        <v>15</v>
      </c>
      <c r="N933" t="s">
        <v>2561</v>
      </c>
      <c r="O933" s="13"/>
      <c r="T933"/>
    </row>
    <row r="934" spans="1:20" x14ac:dyDescent="0.35">
      <c r="A934" s="13" t="s">
        <v>2562</v>
      </c>
      <c r="B934" s="13" t="s">
        <v>647</v>
      </c>
      <c r="C934" s="13" t="s">
        <v>66</v>
      </c>
      <c r="D934" s="13" t="s">
        <v>123</v>
      </c>
      <c r="E934" s="13" t="s">
        <v>648</v>
      </c>
      <c r="F934">
        <v>2410</v>
      </c>
      <c r="G934">
        <v>5.7929964523234304E-3</v>
      </c>
      <c r="H934">
        <v>5.5443897706008701E-4</v>
      </c>
      <c r="I934">
        <v>1570</v>
      </c>
      <c r="J934">
        <v>10</v>
      </c>
      <c r="K934">
        <v>0.7</v>
      </c>
      <c r="L934">
        <v>1580</v>
      </c>
      <c r="M934" t="s">
        <v>15</v>
      </c>
      <c r="N934" t="s">
        <v>2561</v>
      </c>
      <c r="O934" s="13"/>
      <c r="T934"/>
    </row>
    <row r="935" spans="1:20" x14ac:dyDescent="0.35">
      <c r="A935" s="13" t="s">
        <v>2562</v>
      </c>
      <c r="B935" s="13" t="s">
        <v>982</v>
      </c>
      <c r="C935" s="13" t="s">
        <v>66</v>
      </c>
      <c r="D935" s="13" t="s">
        <v>123</v>
      </c>
      <c r="E935" s="13" t="s">
        <v>983</v>
      </c>
      <c r="F935">
        <v>2737</v>
      </c>
      <c r="G935">
        <v>5.1453764558106099E-3</v>
      </c>
      <c r="H935">
        <v>3.7424630951555901E-3</v>
      </c>
      <c r="I935">
        <v>1394</v>
      </c>
      <c r="J935">
        <v>70</v>
      </c>
      <c r="K935">
        <v>4.8</v>
      </c>
      <c r="L935">
        <v>1464</v>
      </c>
      <c r="M935" t="s">
        <v>15</v>
      </c>
      <c r="N935" t="s">
        <v>2561</v>
      </c>
      <c r="O935" s="13"/>
      <c r="T935"/>
    </row>
    <row r="936" spans="1:20" x14ac:dyDescent="0.35">
      <c r="A936" s="13" t="s">
        <v>2562</v>
      </c>
      <c r="B936" s="13" t="s">
        <v>649</v>
      </c>
      <c r="C936" s="13" t="s">
        <v>66</v>
      </c>
      <c r="D936" s="13" t="s">
        <v>123</v>
      </c>
      <c r="E936" s="13" t="s">
        <v>650</v>
      </c>
      <c r="F936">
        <v>3115</v>
      </c>
      <c r="G936">
        <v>6.2733739222642498E-3</v>
      </c>
      <c r="H936">
        <v>3.6731582230230802E-3</v>
      </c>
      <c r="I936">
        <v>1700</v>
      </c>
      <c r="J936">
        <v>69</v>
      </c>
      <c r="K936">
        <v>3.9</v>
      </c>
      <c r="L936">
        <v>1769</v>
      </c>
      <c r="M936" t="s">
        <v>15</v>
      </c>
      <c r="N936" t="s">
        <v>2561</v>
      </c>
      <c r="O936" s="13"/>
      <c r="T936"/>
    </row>
    <row r="937" spans="1:20" x14ac:dyDescent="0.35">
      <c r="A937" s="13" t="s">
        <v>2562</v>
      </c>
      <c r="B937" s="13" t="s">
        <v>350</v>
      </c>
      <c r="C937" s="13" t="s">
        <v>66</v>
      </c>
      <c r="D937" s="13" t="s">
        <v>123</v>
      </c>
      <c r="E937" s="13" t="s">
        <v>351</v>
      </c>
      <c r="F937">
        <v>1131</v>
      </c>
      <c r="G937">
        <v>1.50518273914792E-3</v>
      </c>
      <c r="H937">
        <v>0</v>
      </c>
      <c r="I937">
        <v>408</v>
      </c>
      <c r="J937">
        <v>0</v>
      </c>
      <c r="K937">
        <v>0</v>
      </c>
      <c r="L937">
        <v>408</v>
      </c>
      <c r="M937" t="s">
        <v>15</v>
      </c>
      <c r="N937" t="s">
        <v>2561</v>
      </c>
      <c r="O937" s="13"/>
      <c r="T937"/>
    </row>
    <row r="938" spans="1:20" x14ac:dyDescent="0.35">
      <c r="A938" s="13" t="s">
        <v>2562</v>
      </c>
      <c r="B938" s="13" t="s">
        <v>2228</v>
      </c>
      <c r="C938" s="13" t="s">
        <v>66</v>
      </c>
      <c r="D938" s="13" t="s">
        <v>123</v>
      </c>
      <c r="E938" s="13" t="s">
        <v>2229</v>
      </c>
      <c r="F938">
        <v>2542</v>
      </c>
      <c r="G938">
        <v>4.3981226136804398E-3</v>
      </c>
      <c r="H938">
        <v>4.5741215607457203E-3</v>
      </c>
      <c r="I938">
        <v>1192</v>
      </c>
      <c r="J938">
        <v>86</v>
      </c>
      <c r="K938">
        <v>6.7</v>
      </c>
      <c r="L938">
        <v>1278</v>
      </c>
      <c r="M938" t="s">
        <v>15</v>
      </c>
      <c r="N938" t="s">
        <v>2561</v>
      </c>
      <c r="O938" s="13"/>
      <c r="T938"/>
    </row>
    <row r="939" spans="1:20" x14ac:dyDescent="0.35">
      <c r="A939" s="13" t="s">
        <v>2562</v>
      </c>
      <c r="B939" s="13" t="s">
        <v>231</v>
      </c>
      <c r="C939" s="13" t="s">
        <v>66</v>
      </c>
      <c r="D939" s="13" t="s">
        <v>123</v>
      </c>
      <c r="E939" s="13" t="s">
        <v>232</v>
      </c>
      <c r="F939">
        <v>1808</v>
      </c>
      <c r="G939">
        <v>2.6296218539723702E-3</v>
      </c>
      <c r="H939">
        <v>6.9997920853835998E-3</v>
      </c>
      <c r="I939">
        <v>712</v>
      </c>
      <c r="J939">
        <v>132</v>
      </c>
      <c r="K939">
        <v>15.6</v>
      </c>
      <c r="L939">
        <v>844</v>
      </c>
      <c r="M939" t="s">
        <v>15</v>
      </c>
      <c r="N939" t="s">
        <v>2561</v>
      </c>
      <c r="O939" s="13"/>
      <c r="T939"/>
    </row>
    <row r="940" spans="1:20" x14ac:dyDescent="0.35">
      <c r="A940" s="13" t="s">
        <v>2562</v>
      </c>
      <c r="B940" s="13" t="s">
        <v>597</v>
      </c>
      <c r="C940" s="13" t="s">
        <v>66</v>
      </c>
      <c r="D940" s="13" t="s">
        <v>123</v>
      </c>
      <c r="E940" s="13" t="s">
        <v>598</v>
      </c>
      <c r="F940">
        <v>4139</v>
      </c>
      <c r="G940">
        <v>6.9245522704062604E-3</v>
      </c>
      <c r="H940">
        <v>8.31658465590131E-4</v>
      </c>
      <c r="I940">
        <v>1876</v>
      </c>
      <c r="J940">
        <v>16</v>
      </c>
      <c r="K940">
        <v>0.8</v>
      </c>
      <c r="L940">
        <v>1892</v>
      </c>
      <c r="M940" t="s">
        <v>15</v>
      </c>
      <c r="N940" t="s">
        <v>2561</v>
      </c>
      <c r="O940" s="13"/>
      <c r="T940"/>
    </row>
    <row r="941" spans="1:20" x14ac:dyDescent="0.35">
      <c r="A941" s="13" t="s">
        <v>2562</v>
      </c>
      <c r="B941" s="13" t="s">
        <v>1198</v>
      </c>
      <c r="C941" s="13" t="s">
        <v>66</v>
      </c>
      <c r="D941" s="13" t="s">
        <v>123</v>
      </c>
      <c r="E941" s="13" t="s">
        <v>1199</v>
      </c>
      <c r="F941">
        <v>4275</v>
      </c>
      <c r="G941">
        <v>7.9173323749506305E-3</v>
      </c>
      <c r="H941">
        <v>7.8314505509737304E-3</v>
      </c>
      <c r="I941">
        <v>2145</v>
      </c>
      <c r="J941">
        <v>147</v>
      </c>
      <c r="K941">
        <v>6.4</v>
      </c>
      <c r="L941">
        <v>2292</v>
      </c>
      <c r="M941" t="s">
        <v>15</v>
      </c>
      <c r="N941" t="s">
        <v>2561</v>
      </c>
      <c r="O941" s="13"/>
      <c r="T941"/>
    </row>
    <row r="942" spans="1:20" x14ac:dyDescent="0.35">
      <c r="A942" s="13" t="s">
        <v>2562</v>
      </c>
      <c r="B942" s="13" t="s">
        <v>599</v>
      </c>
      <c r="C942" s="13" t="s">
        <v>66</v>
      </c>
      <c r="D942" s="13" t="s">
        <v>123</v>
      </c>
      <c r="E942" s="13" t="s">
        <v>600</v>
      </c>
      <c r="F942">
        <v>4115</v>
      </c>
      <c r="G942">
        <v>8.2518174280946099E-3</v>
      </c>
      <c r="H942">
        <v>1.94053641971031E-3</v>
      </c>
      <c r="I942">
        <v>2236</v>
      </c>
      <c r="J942">
        <v>36</v>
      </c>
      <c r="K942">
        <v>1.6</v>
      </c>
      <c r="L942">
        <v>2272</v>
      </c>
      <c r="M942" t="s">
        <v>15</v>
      </c>
      <c r="N942" t="s">
        <v>2561</v>
      </c>
      <c r="O942" s="13"/>
      <c r="T942"/>
    </row>
    <row r="943" spans="1:20" x14ac:dyDescent="0.35">
      <c r="A943" s="13" t="s">
        <v>2562</v>
      </c>
      <c r="B943" s="13" t="s">
        <v>504</v>
      </c>
      <c r="C943" s="13" t="s">
        <v>66</v>
      </c>
      <c r="D943" s="13" t="s">
        <v>123</v>
      </c>
      <c r="E943" s="13" t="s">
        <v>505</v>
      </c>
      <c r="F943">
        <v>4700</v>
      </c>
      <c r="G943">
        <v>7.8639571005127609E-3</v>
      </c>
      <c r="H943">
        <v>1.45540231478273E-3</v>
      </c>
      <c r="I943">
        <v>2131</v>
      </c>
      <c r="J943">
        <v>27</v>
      </c>
      <c r="K943">
        <v>1.3</v>
      </c>
      <c r="L943">
        <v>2158</v>
      </c>
      <c r="M943" t="s">
        <v>15</v>
      </c>
      <c r="N943" t="s">
        <v>2561</v>
      </c>
      <c r="O943" s="13"/>
      <c r="T943"/>
    </row>
    <row r="944" spans="1:20" x14ac:dyDescent="0.35">
      <c r="A944" s="13" t="s">
        <v>2562</v>
      </c>
      <c r="B944" s="13" t="s">
        <v>1673</v>
      </c>
      <c r="C944" s="13" t="s">
        <v>66</v>
      </c>
      <c r="D944" s="13" t="s">
        <v>123</v>
      </c>
      <c r="E944" s="13" t="s">
        <v>1674</v>
      </c>
      <c r="F944">
        <v>4567</v>
      </c>
      <c r="G944">
        <v>8.8033619306192596E-3</v>
      </c>
      <c r="H944">
        <v>6.0988287476609598E-3</v>
      </c>
      <c r="I944">
        <v>2385</v>
      </c>
      <c r="J944">
        <v>115</v>
      </c>
      <c r="K944">
        <v>4.5999999999999996</v>
      </c>
      <c r="L944">
        <v>2500</v>
      </c>
      <c r="M944" t="s">
        <v>15</v>
      </c>
      <c r="N944" t="s">
        <v>2561</v>
      </c>
      <c r="O944" s="13"/>
      <c r="T944"/>
    </row>
    <row r="945" spans="1:20" x14ac:dyDescent="0.35">
      <c r="A945" s="13" t="s">
        <v>2562</v>
      </c>
      <c r="B945" s="13" t="s">
        <v>1609</v>
      </c>
      <c r="C945" s="13" t="s">
        <v>66</v>
      </c>
      <c r="D945" s="13" t="s">
        <v>123</v>
      </c>
      <c r="E945" s="13" t="s">
        <v>1610</v>
      </c>
      <c r="F945">
        <v>2492</v>
      </c>
      <c r="G945">
        <v>5.8036715072109996E-3</v>
      </c>
      <c r="H945">
        <v>2.7028900131679302E-3</v>
      </c>
      <c r="I945">
        <v>1572</v>
      </c>
      <c r="J945">
        <v>51</v>
      </c>
      <c r="K945">
        <v>3.1</v>
      </c>
      <c r="L945">
        <v>1623</v>
      </c>
      <c r="M945" t="s">
        <v>15</v>
      </c>
      <c r="N945" t="s">
        <v>2561</v>
      </c>
      <c r="O945" s="13"/>
      <c r="T945"/>
    </row>
    <row r="946" spans="1:20" x14ac:dyDescent="0.35">
      <c r="A946" s="13" t="s">
        <v>2562</v>
      </c>
      <c r="B946" s="13" t="s">
        <v>2194</v>
      </c>
      <c r="C946" s="13" t="s">
        <v>66</v>
      </c>
      <c r="D946" s="13" t="s">
        <v>123</v>
      </c>
      <c r="E946" s="13" t="s">
        <v>2195</v>
      </c>
      <c r="F946">
        <v>2187</v>
      </c>
      <c r="G946">
        <v>3.9070700888520398E-3</v>
      </c>
      <c r="H946">
        <v>5.3364751542033396E-3</v>
      </c>
      <c r="I946">
        <v>1059</v>
      </c>
      <c r="J946">
        <v>100</v>
      </c>
      <c r="K946">
        <v>8.6999999999999993</v>
      </c>
      <c r="L946">
        <v>1159</v>
      </c>
      <c r="M946" t="s">
        <v>15</v>
      </c>
      <c r="N946" t="s">
        <v>2561</v>
      </c>
      <c r="O946" s="13"/>
      <c r="T946"/>
    </row>
    <row r="947" spans="1:20" x14ac:dyDescent="0.35">
      <c r="A947" s="13" t="s">
        <v>2562</v>
      </c>
      <c r="B947" s="13" t="s">
        <v>1200</v>
      </c>
      <c r="C947" s="13" t="s">
        <v>66</v>
      </c>
      <c r="D947" s="13" t="s">
        <v>123</v>
      </c>
      <c r="E947" s="13" t="s">
        <v>1201</v>
      </c>
      <c r="F947">
        <v>2980</v>
      </c>
      <c r="G947">
        <v>6.0456394179960104E-3</v>
      </c>
      <c r="H947">
        <v>7.1384018296486197E-3</v>
      </c>
      <c r="I947">
        <v>1638</v>
      </c>
      <c r="J947">
        <v>134</v>
      </c>
      <c r="K947">
        <v>7.6</v>
      </c>
      <c r="L947">
        <v>1772</v>
      </c>
      <c r="M947" t="s">
        <v>15</v>
      </c>
      <c r="N947" t="s">
        <v>2561</v>
      </c>
      <c r="O947" s="13"/>
      <c r="T947"/>
    </row>
    <row r="948" spans="1:20" x14ac:dyDescent="0.35">
      <c r="A948" s="13" t="s">
        <v>2562</v>
      </c>
      <c r="B948" s="13" t="s">
        <v>2425</v>
      </c>
      <c r="C948" s="13" t="s">
        <v>66</v>
      </c>
      <c r="D948" s="13" t="s">
        <v>123</v>
      </c>
      <c r="E948" s="13" t="s">
        <v>2426</v>
      </c>
      <c r="F948">
        <v>5149</v>
      </c>
      <c r="G948">
        <v>8.0276412754555597E-3</v>
      </c>
      <c r="H948">
        <v>1.4068889042899701E-2</v>
      </c>
      <c r="I948">
        <v>2175</v>
      </c>
      <c r="J948">
        <v>264</v>
      </c>
      <c r="K948">
        <v>10.8</v>
      </c>
      <c r="L948">
        <v>2439</v>
      </c>
      <c r="M948" t="s">
        <v>15</v>
      </c>
      <c r="N948" t="s">
        <v>2561</v>
      </c>
      <c r="O948" s="13"/>
      <c r="T948"/>
    </row>
    <row r="949" spans="1:20" x14ac:dyDescent="0.35">
      <c r="A949" s="13" t="s">
        <v>2562</v>
      </c>
      <c r="B949" s="13" t="s">
        <v>2406</v>
      </c>
      <c r="C949" s="13" t="s">
        <v>66</v>
      </c>
      <c r="D949" s="13" t="s">
        <v>123</v>
      </c>
      <c r="E949" s="13" t="s">
        <v>2407</v>
      </c>
      <c r="F949">
        <v>6245</v>
      </c>
      <c r="G949">
        <v>1.04152952186429E-2</v>
      </c>
      <c r="H949">
        <v>1.8227181370850401E-2</v>
      </c>
      <c r="I949">
        <v>2822</v>
      </c>
      <c r="J949">
        <v>343</v>
      </c>
      <c r="K949">
        <v>10.8</v>
      </c>
      <c r="L949">
        <v>3165</v>
      </c>
      <c r="M949" t="s">
        <v>15</v>
      </c>
      <c r="N949" t="s">
        <v>2561</v>
      </c>
      <c r="O949" s="13"/>
      <c r="T949"/>
    </row>
    <row r="950" spans="1:20" x14ac:dyDescent="0.35">
      <c r="A950" s="13" t="s">
        <v>2562</v>
      </c>
      <c r="B950" s="13" t="s">
        <v>1842</v>
      </c>
      <c r="C950" s="13" t="s">
        <v>66</v>
      </c>
      <c r="D950" s="13" t="s">
        <v>123</v>
      </c>
      <c r="E950" s="13" t="s">
        <v>1843</v>
      </c>
      <c r="F950">
        <v>4011</v>
      </c>
      <c r="G950">
        <v>7.5721722669190696E-3</v>
      </c>
      <c r="H950">
        <v>1.01185113313466E-2</v>
      </c>
      <c r="I950">
        <v>2052</v>
      </c>
      <c r="J950">
        <v>190</v>
      </c>
      <c r="K950">
        <v>8.5</v>
      </c>
      <c r="L950">
        <v>2242</v>
      </c>
      <c r="M950" t="s">
        <v>15</v>
      </c>
      <c r="N950" t="s">
        <v>2561</v>
      </c>
      <c r="O950" s="13"/>
      <c r="T950"/>
    </row>
    <row r="951" spans="1:20" x14ac:dyDescent="0.35">
      <c r="A951" s="13" t="s">
        <v>2562</v>
      </c>
      <c r="B951" s="13" t="s">
        <v>1675</v>
      </c>
      <c r="C951" s="13" t="s">
        <v>66</v>
      </c>
      <c r="D951" s="13" t="s">
        <v>123</v>
      </c>
      <c r="E951" s="13" t="s">
        <v>1676</v>
      </c>
      <c r="F951">
        <v>6799</v>
      </c>
      <c r="G951">
        <v>1.0735546865270101E-2</v>
      </c>
      <c r="H951">
        <v>1.1573913646129299E-2</v>
      </c>
      <c r="I951">
        <v>2909</v>
      </c>
      <c r="J951">
        <v>218</v>
      </c>
      <c r="K951">
        <v>7</v>
      </c>
      <c r="L951">
        <v>3127</v>
      </c>
      <c r="M951" t="s">
        <v>15</v>
      </c>
      <c r="N951" t="s">
        <v>2561</v>
      </c>
      <c r="O951" s="13"/>
      <c r="T951"/>
    </row>
    <row r="952" spans="1:20" x14ac:dyDescent="0.35">
      <c r="A952" s="13" t="s">
        <v>2562</v>
      </c>
      <c r="B952" s="13" t="s">
        <v>645</v>
      </c>
      <c r="C952" s="13" t="s">
        <v>66</v>
      </c>
      <c r="D952" s="13" t="s">
        <v>123</v>
      </c>
      <c r="E952" s="13" t="s">
        <v>646</v>
      </c>
      <c r="F952">
        <v>5461</v>
      </c>
      <c r="G952">
        <v>1.00487850008362E-2</v>
      </c>
      <c r="H952">
        <v>3.4652436066255499E-3</v>
      </c>
      <c r="I952">
        <v>2723</v>
      </c>
      <c r="J952">
        <v>65</v>
      </c>
      <c r="K952">
        <v>2.2999999999999998</v>
      </c>
      <c r="L952">
        <v>2788</v>
      </c>
      <c r="M952" t="s">
        <v>15</v>
      </c>
      <c r="N952" t="s">
        <v>2561</v>
      </c>
      <c r="O952" s="13"/>
      <c r="T952"/>
    </row>
    <row r="953" spans="1:20" x14ac:dyDescent="0.35">
      <c r="A953" s="13" t="s">
        <v>2562</v>
      </c>
      <c r="B953" s="13" t="s">
        <v>984</v>
      </c>
      <c r="C953" s="13" t="s">
        <v>66</v>
      </c>
      <c r="D953" s="13" t="s">
        <v>123</v>
      </c>
      <c r="E953" s="13" t="s">
        <v>985</v>
      </c>
      <c r="F953">
        <v>4235</v>
      </c>
      <c r="G953">
        <v>8.8709706115738893E-3</v>
      </c>
      <c r="H953">
        <v>2.7028900131679302E-3</v>
      </c>
      <c r="I953">
        <v>2404</v>
      </c>
      <c r="J953">
        <v>51</v>
      </c>
      <c r="K953">
        <v>2.1</v>
      </c>
      <c r="L953">
        <v>2455</v>
      </c>
      <c r="M953" t="s">
        <v>15</v>
      </c>
      <c r="N953" t="s">
        <v>2561</v>
      </c>
      <c r="O953" s="13"/>
      <c r="T953"/>
    </row>
    <row r="954" spans="1:20" x14ac:dyDescent="0.35">
      <c r="A954" s="13" t="s">
        <v>2562</v>
      </c>
      <c r="B954" s="13" t="s">
        <v>2192</v>
      </c>
      <c r="C954" s="13" t="s">
        <v>66</v>
      </c>
      <c r="D954" s="13" t="s">
        <v>123</v>
      </c>
      <c r="E954" s="13" t="s">
        <v>2193</v>
      </c>
      <c r="F954">
        <v>5254</v>
      </c>
      <c r="G954">
        <v>9.9349177487020896E-3</v>
      </c>
      <c r="H954">
        <v>8.1086700395037806E-3</v>
      </c>
      <c r="I954">
        <v>2692</v>
      </c>
      <c r="J954">
        <v>152</v>
      </c>
      <c r="K954">
        <v>5.4</v>
      </c>
      <c r="L954">
        <v>2844</v>
      </c>
      <c r="M954" t="s">
        <v>15</v>
      </c>
      <c r="N954" t="s">
        <v>2561</v>
      </c>
      <c r="O954" s="13"/>
      <c r="T954"/>
    </row>
    <row r="955" spans="1:20" x14ac:dyDescent="0.35">
      <c r="A955" s="13" t="s">
        <v>2562</v>
      </c>
      <c r="B955" s="13" t="s">
        <v>708</v>
      </c>
      <c r="C955" s="13" t="s">
        <v>66</v>
      </c>
      <c r="D955" s="13" t="s">
        <v>123</v>
      </c>
      <c r="E955" s="13" t="s">
        <v>709</v>
      </c>
      <c r="F955">
        <v>7562</v>
      </c>
      <c r="G955">
        <v>1.5219069918051199E-2</v>
      </c>
      <c r="H955">
        <v>6.3760482361910004E-3</v>
      </c>
      <c r="I955">
        <v>4124</v>
      </c>
      <c r="J955">
        <v>120</v>
      </c>
      <c r="K955">
        <v>2.8</v>
      </c>
      <c r="L955">
        <v>4244</v>
      </c>
      <c r="M955" t="s">
        <v>15</v>
      </c>
      <c r="N955" t="s">
        <v>2561</v>
      </c>
      <c r="O955" s="13"/>
      <c r="T955"/>
    </row>
    <row r="956" spans="1:20" x14ac:dyDescent="0.35">
      <c r="A956" s="13" t="s">
        <v>2562</v>
      </c>
      <c r="B956" s="13" t="s">
        <v>1337</v>
      </c>
      <c r="C956" s="13" t="s">
        <v>66</v>
      </c>
      <c r="D956" s="13" t="s">
        <v>123</v>
      </c>
      <c r="E956" s="13" t="s">
        <v>1338</v>
      </c>
      <c r="F956">
        <v>1884</v>
      </c>
      <c r="G956">
        <v>3.6152852552583498E-3</v>
      </c>
      <c r="H956">
        <v>5.0592556656732998E-3</v>
      </c>
      <c r="I956">
        <v>980</v>
      </c>
      <c r="J956">
        <v>95</v>
      </c>
      <c r="K956">
        <v>8.8000000000000007</v>
      </c>
      <c r="L956">
        <v>1075</v>
      </c>
      <c r="M956" t="s">
        <v>15</v>
      </c>
      <c r="N956" t="s">
        <v>2561</v>
      </c>
      <c r="O956" s="13"/>
      <c r="T956"/>
    </row>
    <row r="957" spans="1:20" x14ac:dyDescent="0.35">
      <c r="A957" s="13" t="s">
        <v>2562</v>
      </c>
      <c r="B957" s="13" t="s">
        <v>1339</v>
      </c>
      <c r="C957" s="13" t="s">
        <v>66</v>
      </c>
      <c r="D957" s="13" t="s">
        <v>123</v>
      </c>
      <c r="E957" s="13" t="s">
        <v>1340</v>
      </c>
      <c r="F957">
        <v>1884</v>
      </c>
      <c r="G957">
        <v>3.6615438264378402E-3</v>
      </c>
      <c r="H957">
        <v>2.7028900131679302E-3</v>
      </c>
      <c r="I957">
        <v>992</v>
      </c>
      <c r="J957">
        <v>51</v>
      </c>
      <c r="K957">
        <v>4.9000000000000004</v>
      </c>
      <c r="L957">
        <v>1043</v>
      </c>
      <c r="M957" t="s">
        <v>15</v>
      </c>
      <c r="N957" t="s">
        <v>2561</v>
      </c>
      <c r="O957" s="13"/>
      <c r="T957"/>
    </row>
    <row r="958" spans="1:20" x14ac:dyDescent="0.35">
      <c r="A958" s="13" t="s">
        <v>2562</v>
      </c>
      <c r="B958" s="13" t="s">
        <v>481</v>
      </c>
      <c r="C958" s="13" t="s">
        <v>66</v>
      </c>
      <c r="D958" s="13" t="s">
        <v>123</v>
      </c>
      <c r="E958" s="13" t="s">
        <v>482</v>
      </c>
      <c r="F958">
        <v>5652</v>
      </c>
      <c r="G958">
        <v>1.0354803240946699E-2</v>
      </c>
      <c r="H958">
        <v>3.1187192459629898E-3</v>
      </c>
      <c r="I958">
        <v>2806</v>
      </c>
      <c r="J958">
        <v>59</v>
      </c>
      <c r="K958">
        <v>2</v>
      </c>
      <c r="L958">
        <v>2865</v>
      </c>
      <c r="M958" t="s">
        <v>15</v>
      </c>
      <c r="N958" t="s">
        <v>2561</v>
      </c>
      <c r="O958" s="13"/>
      <c r="T958"/>
    </row>
    <row r="959" spans="1:20" x14ac:dyDescent="0.35">
      <c r="A959" s="13" t="s">
        <v>2562</v>
      </c>
      <c r="B959" s="13" t="s">
        <v>1206</v>
      </c>
      <c r="C959" s="13" t="s">
        <v>66</v>
      </c>
      <c r="D959" s="13" t="s">
        <v>123</v>
      </c>
      <c r="E959" s="13" t="s">
        <v>1207</v>
      </c>
      <c r="F959">
        <v>3649</v>
      </c>
      <c r="G959">
        <v>7.1629618295620699E-3</v>
      </c>
      <c r="H959">
        <v>6.1681336197934701E-3</v>
      </c>
      <c r="I959">
        <v>1941</v>
      </c>
      <c r="J959">
        <v>116</v>
      </c>
      <c r="K959">
        <v>5.6</v>
      </c>
      <c r="L959">
        <v>2057</v>
      </c>
      <c r="M959" t="s">
        <v>15</v>
      </c>
      <c r="N959" t="s">
        <v>2561</v>
      </c>
      <c r="O959" s="13"/>
      <c r="T959"/>
    </row>
    <row r="960" spans="1:20" x14ac:dyDescent="0.35">
      <c r="A960" s="13" t="s">
        <v>2562</v>
      </c>
      <c r="B960" s="13" t="s">
        <v>1063</v>
      </c>
      <c r="C960" s="13" t="s">
        <v>66</v>
      </c>
      <c r="D960" s="13" t="s">
        <v>123</v>
      </c>
      <c r="E960" s="13" t="s">
        <v>1064</v>
      </c>
      <c r="F960">
        <v>5755</v>
      </c>
      <c r="G960">
        <v>8.60053588775536E-3</v>
      </c>
      <c r="H960">
        <v>7.1384018296486197E-3</v>
      </c>
      <c r="I960">
        <v>2330</v>
      </c>
      <c r="J960">
        <v>134</v>
      </c>
      <c r="K960">
        <v>5.4</v>
      </c>
      <c r="L960">
        <v>2464</v>
      </c>
      <c r="M960" t="s">
        <v>15</v>
      </c>
      <c r="N960" t="s">
        <v>2561</v>
      </c>
      <c r="O960" s="13"/>
      <c r="T960"/>
    </row>
    <row r="961" spans="1:20" x14ac:dyDescent="0.35">
      <c r="A961" s="13" t="s">
        <v>2562</v>
      </c>
      <c r="B961" s="13" t="s">
        <v>828</v>
      </c>
      <c r="C961" s="13" t="s">
        <v>66</v>
      </c>
      <c r="D961" s="13" t="s">
        <v>123</v>
      </c>
      <c r="E961" s="13" t="s">
        <v>829</v>
      </c>
      <c r="F961">
        <v>2814</v>
      </c>
      <c r="G961">
        <v>5.0528593134516403E-3</v>
      </c>
      <c r="H961">
        <v>6.0988287476609598E-3</v>
      </c>
      <c r="I961">
        <v>1369</v>
      </c>
      <c r="J961">
        <v>115</v>
      </c>
      <c r="K961">
        <v>7.7</v>
      </c>
      <c r="L961">
        <v>1484</v>
      </c>
      <c r="M961" t="s">
        <v>15</v>
      </c>
      <c r="N961" t="s">
        <v>2561</v>
      </c>
      <c r="O961" s="13"/>
      <c r="T961"/>
    </row>
    <row r="962" spans="1:20" x14ac:dyDescent="0.35">
      <c r="A962" s="13" t="s">
        <v>2562</v>
      </c>
      <c r="B962" s="13" t="s">
        <v>418</v>
      </c>
      <c r="C962" s="13" t="s">
        <v>66</v>
      </c>
      <c r="D962" s="13" t="s">
        <v>123</v>
      </c>
      <c r="E962" s="13" t="s">
        <v>419</v>
      </c>
      <c r="F962">
        <v>3515</v>
      </c>
      <c r="G962">
        <v>7.7714399581537896E-3</v>
      </c>
      <c r="H962">
        <v>6.9304872132510895E-4</v>
      </c>
      <c r="I962">
        <v>2106</v>
      </c>
      <c r="J962">
        <v>13</v>
      </c>
      <c r="K962">
        <v>0.6</v>
      </c>
      <c r="L962">
        <v>2119</v>
      </c>
      <c r="M962" t="s">
        <v>15</v>
      </c>
      <c r="N962" t="s">
        <v>2561</v>
      </c>
      <c r="O962" s="13"/>
      <c r="T962"/>
    </row>
    <row r="963" spans="1:20" x14ac:dyDescent="0.35">
      <c r="A963" s="13" t="s">
        <v>2562</v>
      </c>
      <c r="B963" s="13" t="s">
        <v>698</v>
      </c>
      <c r="C963" s="13" t="s">
        <v>66</v>
      </c>
      <c r="D963" s="13" t="s">
        <v>123</v>
      </c>
      <c r="E963" s="13" t="s">
        <v>699</v>
      </c>
      <c r="F963">
        <v>4265</v>
      </c>
      <c r="G963">
        <v>7.9280074298382006E-3</v>
      </c>
      <c r="H963">
        <v>2.9801095016979699E-3</v>
      </c>
      <c r="I963">
        <v>2148</v>
      </c>
      <c r="J963">
        <v>56</v>
      </c>
      <c r="K963">
        <v>2.5</v>
      </c>
      <c r="L963">
        <v>2204</v>
      </c>
      <c r="M963" t="s">
        <v>15</v>
      </c>
      <c r="N963" t="s">
        <v>2561</v>
      </c>
      <c r="O963" s="13"/>
      <c r="T963"/>
    </row>
    <row r="964" spans="1:20" x14ac:dyDescent="0.35">
      <c r="A964" s="13" t="s">
        <v>2562</v>
      </c>
      <c r="B964" s="13" t="s">
        <v>545</v>
      </c>
      <c r="C964" s="13" t="s">
        <v>66</v>
      </c>
      <c r="D964" s="13" t="s">
        <v>123</v>
      </c>
      <c r="E964" s="13" t="s">
        <v>546</v>
      </c>
      <c r="F964">
        <v>5426</v>
      </c>
      <c r="G964">
        <v>9.4616569820196502E-3</v>
      </c>
      <c r="H964">
        <v>3.8117679672881001E-3</v>
      </c>
      <c r="I964">
        <v>2564</v>
      </c>
      <c r="J964">
        <v>72</v>
      </c>
      <c r="K964">
        <v>2.7</v>
      </c>
      <c r="L964">
        <v>2636</v>
      </c>
      <c r="M964" t="s">
        <v>15</v>
      </c>
      <c r="N964" t="s">
        <v>2561</v>
      </c>
      <c r="O964" s="13"/>
      <c r="T964"/>
    </row>
    <row r="965" spans="1:20" x14ac:dyDescent="0.35">
      <c r="A965" s="13" t="s">
        <v>2562</v>
      </c>
      <c r="B965" s="13" t="s">
        <v>653</v>
      </c>
      <c r="C965" s="13" t="s">
        <v>66</v>
      </c>
      <c r="D965" s="13" t="s">
        <v>123</v>
      </c>
      <c r="E965" s="13" t="s">
        <v>654</v>
      </c>
      <c r="F965">
        <v>5681</v>
      </c>
      <c r="G965">
        <v>1.11198488412228E-2</v>
      </c>
      <c r="H965">
        <v>2.49497539677039E-3</v>
      </c>
      <c r="I965">
        <v>3013</v>
      </c>
      <c r="J965">
        <v>47</v>
      </c>
      <c r="K965">
        <v>1.5</v>
      </c>
      <c r="L965">
        <v>3060</v>
      </c>
      <c r="M965" t="s">
        <v>15</v>
      </c>
      <c r="N965" t="s">
        <v>2561</v>
      </c>
      <c r="O965" s="13"/>
      <c r="T965"/>
    </row>
    <row r="966" spans="1:20" x14ac:dyDescent="0.35">
      <c r="A966" s="13" t="s">
        <v>2562</v>
      </c>
      <c r="B966" s="13" t="s">
        <v>595</v>
      </c>
      <c r="C966" s="13" t="s">
        <v>66</v>
      </c>
      <c r="D966" s="13" t="s">
        <v>123</v>
      </c>
      <c r="E966" s="13" t="s">
        <v>596</v>
      </c>
      <c r="F966">
        <v>7629</v>
      </c>
      <c r="G966">
        <v>1.421205640699E-2</v>
      </c>
      <c r="H966">
        <v>7.3463164460461604E-3</v>
      </c>
      <c r="I966">
        <v>3851</v>
      </c>
      <c r="J966">
        <v>138</v>
      </c>
      <c r="K966">
        <v>3.5</v>
      </c>
      <c r="L966">
        <v>3989</v>
      </c>
      <c r="M966" t="s">
        <v>15</v>
      </c>
      <c r="N966" t="s">
        <v>2561</v>
      </c>
      <c r="O966" s="13"/>
      <c r="T966"/>
    </row>
    <row r="967" spans="1:20" x14ac:dyDescent="0.35">
      <c r="A967" s="13" t="s">
        <v>2562</v>
      </c>
      <c r="B967" s="13" t="s">
        <v>500</v>
      </c>
      <c r="C967" s="13" t="s">
        <v>66</v>
      </c>
      <c r="D967" s="13" t="s">
        <v>123</v>
      </c>
      <c r="E967" s="13" t="s">
        <v>501</v>
      </c>
      <c r="F967">
        <v>7284</v>
      </c>
      <c r="G967">
        <v>1.42725483846863E-2</v>
      </c>
      <c r="H967">
        <v>1.44154134035623E-2</v>
      </c>
      <c r="I967">
        <v>3867</v>
      </c>
      <c r="J967">
        <v>271</v>
      </c>
      <c r="K967">
        <v>6.5</v>
      </c>
      <c r="L967">
        <v>4138</v>
      </c>
      <c r="M967" t="s">
        <v>15</v>
      </c>
      <c r="N967" t="s">
        <v>2561</v>
      </c>
      <c r="O967" s="13"/>
      <c r="T967"/>
    </row>
    <row r="968" spans="1:20" x14ac:dyDescent="0.35">
      <c r="A968" s="13" t="s">
        <v>2562</v>
      </c>
      <c r="B968" s="13" t="s">
        <v>479</v>
      </c>
      <c r="C968" s="13" t="s">
        <v>66</v>
      </c>
      <c r="D968" s="13" t="s">
        <v>123</v>
      </c>
      <c r="E968" s="13" t="s">
        <v>480</v>
      </c>
      <c r="F968">
        <v>5852</v>
      </c>
      <c r="G968">
        <v>1.07924804913372E-2</v>
      </c>
      <c r="H968">
        <v>4.2275972000831701E-3</v>
      </c>
      <c r="I968">
        <v>2924</v>
      </c>
      <c r="J968">
        <v>79</v>
      </c>
      <c r="K968">
        <v>2.6</v>
      </c>
      <c r="L968">
        <v>3003</v>
      </c>
      <c r="M968" t="s">
        <v>15</v>
      </c>
      <c r="N968" t="s">
        <v>2561</v>
      </c>
      <c r="O968" s="13"/>
      <c r="T968"/>
    </row>
    <row r="969" spans="1:20" x14ac:dyDescent="0.35">
      <c r="A969" s="13" t="s">
        <v>2562</v>
      </c>
      <c r="B969" s="13" t="s">
        <v>543</v>
      </c>
      <c r="C969" s="13" t="s">
        <v>66</v>
      </c>
      <c r="D969" s="13" t="s">
        <v>123</v>
      </c>
      <c r="E969" s="13" t="s">
        <v>544</v>
      </c>
      <c r="F969">
        <v>4328</v>
      </c>
      <c r="G969">
        <v>8.1379501759604907E-3</v>
      </c>
      <c r="H969">
        <v>5.6136946427333802E-3</v>
      </c>
      <c r="I969">
        <v>2205</v>
      </c>
      <c r="J969">
        <v>106</v>
      </c>
      <c r="K969">
        <v>4.5999999999999996</v>
      </c>
      <c r="L969">
        <v>2311</v>
      </c>
      <c r="M969" t="s">
        <v>15</v>
      </c>
      <c r="N969" t="s">
        <v>2561</v>
      </c>
      <c r="O969" s="13"/>
      <c r="T969"/>
    </row>
    <row r="970" spans="1:20" x14ac:dyDescent="0.35">
      <c r="A970" s="13" t="s">
        <v>2562</v>
      </c>
      <c r="B970" s="13" t="s">
        <v>1108</v>
      </c>
      <c r="C970" s="13" t="s">
        <v>66</v>
      </c>
      <c r="D970" s="13" t="s">
        <v>123</v>
      </c>
      <c r="E970" s="13" t="s">
        <v>1109</v>
      </c>
      <c r="F970">
        <v>5227</v>
      </c>
      <c r="G970">
        <v>9.7036248928046593E-3</v>
      </c>
      <c r="H970">
        <v>6.0295238755284503E-3</v>
      </c>
      <c r="I970">
        <v>2629</v>
      </c>
      <c r="J970">
        <v>113</v>
      </c>
      <c r="K970">
        <v>4.0999999999999996</v>
      </c>
      <c r="L970">
        <v>2742</v>
      </c>
      <c r="M970" t="s">
        <v>15</v>
      </c>
      <c r="N970" t="s">
        <v>2561</v>
      </c>
      <c r="O970" s="13"/>
      <c r="T970"/>
    </row>
    <row r="971" spans="1:20" x14ac:dyDescent="0.35">
      <c r="A971" s="13" t="s">
        <v>2562</v>
      </c>
      <c r="B971" s="13" t="s">
        <v>420</v>
      </c>
      <c r="C971" s="13" t="s">
        <v>66</v>
      </c>
      <c r="D971" s="13" t="s">
        <v>123</v>
      </c>
      <c r="E971" s="13" t="s">
        <v>421</v>
      </c>
      <c r="F971">
        <v>4398</v>
      </c>
      <c r="G971">
        <v>8.6788196235975702E-3</v>
      </c>
      <c r="H971">
        <v>4.9899507935407903E-3</v>
      </c>
      <c r="I971">
        <v>2351</v>
      </c>
      <c r="J971">
        <v>94</v>
      </c>
      <c r="K971">
        <v>3.8</v>
      </c>
      <c r="L971">
        <v>2445</v>
      </c>
      <c r="M971" t="s">
        <v>15</v>
      </c>
      <c r="N971" t="s">
        <v>2561</v>
      </c>
      <c r="O971" s="13"/>
      <c r="T971"/>
    </row>
    <row r="972" spans="1:20" x14ac:dyDescent="0.35">
      <c r="A972" s="13" t="s">
        <v>2562</v>
      </c>
      <c r="B972" s="13" t="s">
        <v>1348</v>
      </c>
      <c r="C972" s="13" t="s">
        <v>66</v>
      </c>
      <c r="D972" s="13" t="s">
        <v>123</v>
      </c>
      <c r="E972" s="13" t="s">
        <v>1349</v>
      </c>
      <c r="F972">
        <v>3245</v>
      </c>
      <c r="G972">
        <v>6.5260168879368299E-3</v>
      </c>
      <c r="H972">
        <v>8.3858895280338203E-3</v>
      </c>
      <c r="I972">
        <v>1768</v>
      </c>
      <c r="J972">
        <v>158</v>
      </c>
      <c r="K972">
        <v>8.1999999999999993</v>
      </c>
      <c r="L972">
        <v>1926</v>
      </c>
      <c r="M972" t="s">
        <v>15</v>
      </c>
      <c r="N972" t="s">
        <v>2561</v>
      </c>
      <c r="O972" s="13"/>
      <c r="T972"/>
    </row>
    <row r="973" spans="1:20" x14ac:dyDescent="0.35">
      <c r="A973" s="13" t="s">
        <v>2562</v>
      </c>
      <c r="B973" s="13" t="s">
        <v>2313</v>
      </c>
      <c r="C973" s="13" t="s">
        <v>66</v>
      </c>
      <c r="D973" s="13" t="s">
        <v>123</v>
      </c>
      <c r="E973" s="13" t="s">
        <v>2314</v>
      </c>
      <c r="F973">
        <v>1923</v>
      </c>
      <c r="G973">
        <v>4.3127221745798503E-3</v>
      </c>
      <c r="H973">
        <v>8.3165846559013108E-3</v>
      </c>
      <c r="I973">
        <v>1169</v>
      </c>
      <c r="J973">
        <v>156</v>
      </c>
      <c r="K973">
        <v>11.8</v>
      </c>
      <c r="L973">
        <v>1325</v>
      </c>
      <c r="M973" t="s">
        <v>15</v>
      </c>
      <c r="N973" t="s">
        <v>2561</v>
      </c>
      <c r="O973" s="13"/>
      <c r="T973"/>
    </row>
    <row r="974" spans="1:20" x14ac:dyDescent="0.35">
      <c r="A974" s="13" t="s">
        <v>2562</v>
      </c>
      <c r="B974" s="13" t="s">
        <v>1615</v>
      </c>
      <c r="C974" s="13" t="s">
        <v>66</v>
      </c>
      <c r="D974" s="13" t="s">
        <v>123</v>
      </c>
      <c r="E974" s="13" t="s">
        <v>1616</v>
      </c>
      <c r="F974">
        <v>5164</v>
      </c>
      <c r="G974">
        <v>7.9493575396133494E-3</v>
      </c>
      <c r="H974">
        <v>2.42567052463788E-3</v>
      </c>
      <c r="I974">
        <v>2154</v>
      </c>
      <c r="J974">
        <v>46</v>
      </c>
      <c r="K974">
        <v>2.1</v>
      </c>
      <c r="L974">
        <v>2200</v>
      </c>
      <c r="M974" t="s">
        <v>15</v>
      </c>
      <c r="N974" t="s">
        <v>2561</v>
      </c>
      <c r="O974" s="13"/>
      <c r="T974"/>
    </row>
    <row r="975" spans="1:20" x14ac:dyDescent="0.35">
      <c r="A975" s="13" t="s">
        <v>2562</v>
      </c>
      <c r="B975" s="13" t="s">
        <v>1110</v>
      </c>
      <c r="C975" s="13" t="s">
        <v>66</v>
      </c>
      <c r="D975" s="13" t="s">
        <v>123</v>
      </c>
      <c r="E975" s="13" t="s">
        <v>1111</v>
      </c>
      <c r="F975">
        <v>2246</v>
      </c>
      <c r="G975">
        <v>4.0067039344693998E-3</v>
      </c>
      <c r="H975">
        <v>6.5839628525885402E-3</v>
      </c>
      <c r="I975">
        <v>1086</v>
      </c>
      <c r="J975">
        <v>124</v>
      </c>
      <c r="K975">
        <v>10.199999999999999</v>
      </c>
      <c r="L975">
        <v>1210</v>
      </c>
      <c r="M975" t="s">
        <v>15</v>
      </c>
      <c r="N975" t="s">
        <v>2561</v>
      </c>
      <c r="O975" s="13"/>
      <c r="T975"/>
    </row>
    <row r="976" spans="1:20" x14ac:dyDescent="0.35">
      <c r="A976" s="13" t="s">
        <v>2562</v>
      </c>
      <c r="B976" s="13" t="s">
        <v>2117</v>
      </c>
      <c r="C976" s="13" t="s">
        <v>66</v>
      </c>
      <c r="D976" s="13" t="s">
        <v>123</v>
      </c>
      <c r="E976" s="13" t="s">
        <v>2118</v>
      </c>
      <c r="F976">
        <v>4175</v>
      </c>
      <c r="G976">
        <v>8.2304673183194593E-3</v>
      </c>
      <c r="H976">
        <v>1.2752096472382001E-2</v>
      </c>
      <c r="I976">
        <v>2230</v>
      </c>
      <c r="J976">
        <v>240</v>
      </c>
      <c r="K976">
        <v>9.6999999999999993</v>
      </c>
      <c r="L976">
        <v>2470</v>
      </c>
      <c r="M976" t="s">
        <v>15</v>
      </c>
      <c r="N976" t="s">
        <v>2561</v>
      </c>
      <c r="O976" s="13"/>
      <c r="T976"/>
    </row>
    <row r="977" spans="1:20" x14ac:dyDescent="0.35">
      <c r="A977" s="13" t="s">
        <v>2562</v>
      </c>
      <c r="B977" s="13" t="s">
        <v>498</v>
      </c>
      <c r="C977" s="13" t="s">
        <v>66</v>
      </c>
      <c r="D977" s="13" t="s">
        <v>123</v>
      </c>
      <c r="E977" s="13" t="s">
        <v>499</v>
      </c>
      <c r="F977">
        <v>3518</v>
      </c>
      <c r="G977">
        <v>6.1879734831636604E-3</v>
      </c>
      <c r="H977">
        <v>2.5642802689028999E-3</v>
      </c>
      <c r="I977">
        <v>1677</v>
      </c>
      <c r="J977">
        <v>48</v>
      </c>
      <c r="K977">
        <v>2.8</v>
      </c>
      <c r="L977">
        <v>1725</v>
      </c>
      <c r="M977" t="s">
        <v>15</v>
      </c>
      <c r="N977" t="s">
        <v>2561</v>
      </c>
      <c r="O977" s="13"/>
      <c r="T977"/>
    </row>
    <row r="978" spans="1:20" x14ac:dyDescent="0.35">
      <c r="A978" s="13" t="s">
        <v>2562</v>
      </c>
      <c r="B978" s="13" t="s">
        <v>826</v>
      </c>
      <c r="C978" s="13" t="s">
        <v>66</v>
      </c>
      <c r="D978" s="13" t="s">
        <v>123</v>
      </c>
      <c r="E978" s="13" t="s">
        <v>827</v>
      </c>
      <c r="F978">
        <v>3402</v>
      </c>
      <c r="G978">
        <v>6.0705478794003502E-3</v>
      </c>
      <c r="H978">
        <v>4.0889874558181398E-3</v>
      </c>
      <c r="I978">
        <v>1645</v>
      </c>
      <c r="J978">
        <v>77</v>
      </c>
      <c r="K978">
        <v>4.5</v>
      </c>
      <c r="L978">
        <v>1722</v>
      </c>
      <c r="M978" t="s">
        <v>15</v>
      </c>
      <c r="N978" t="s">
        <v>2561</v>
      </c>
      <c r="O978" s="13"/>
      <c r="T978"/>
    </row>
    <row r="979" spans="1:20" x14ac:dyDescent="0.35">
      <c r="A979" s="13" t="s">
        <v>2562</v>
      </c>
      <c r="B979" s="13" t="s">
        <v>920</v>
      </c>
      <c r="C979" s="13" t="s">
        <v>66</v>
      </c>
      <c r="D979" s="13" t="s">
        <v>123</v>
      </c>
      <c r="E979" s="13" t="s">
        <v>921</v>
      </c>
      <c r="F979">
        <v>3321</v>
      </c>
      <c r="G979">
        <v>6.1381565603549799E-3</v>
      </c>
      <c r="H979">
        <v>5.0592556656732998E-3</v>
      </c>
      <c r="I979">
        <v>1663</v>
      </c>
      <c r="J979">
        <v>95</v>
      </c>
      <c r="K979">
        <v>5.4</v>
      </c>
      <c r="L979">
        <v>1758</v>
      </c>
      <c r="M979" t="s">
        <v>15</v>
      </c>
      <c r="N979" t="s">
        <v>2561</v>
      </c>
      <c r="O979" s="13"/>
      <c r="T979"/>
    </row>
    <row r="980" spans="1:20" x14ac:dyDescent="0.35">
      <c r="A980" s="13" t="s">
        <v>2562</v>
      </c>
      <c r="B980" s="13" t="s">
        <v>352</v>
      </c>
      <c r="C980" s="13" t="s">
        <v>66</v>
      </c>
      <c r="D980" s="13" t="s">
        <v>123</v>
      </c>
      <c r="E980" s="13" t="s">
        <v>353</v>
      </c>
      <c r="F980">
        <v>3333</v>
      </c>
      <c r="G980">
        <v>5.2094267851360504E-3</v>
      </c>
      <c r="H980">
        <v>0</v>
      </c>
      <c r="I980">
        <v>1411</v>
      </c>
      <c r="J980">
        <v>0</v>
      </c>
      <c r="K980">
        <v>0</v>
      </c>
      <c r="L980">
        <v>1411</v>
      </c>
      <c r="M980" t="s">
        <v>15</v>
      </c>
      <c r="N980" t="s">
        <v>2561</v>
      </c>
      <c r="O980" s="13"/>
      <c r="T980"/>
    </row>
    <row r="981" spans="1:20" x14ac:dyDescent="0.35">
      <c r="A981" s="13" t="s">
        <v>2562</v>
      </c>
      <c r="B981" s="13" t="s">
        <v>1112</v>
      </c>
      <c r="C981" s="13" t="s">
        <v>66</v>
      </c>
      <c r="D981" s="13" t="s">
        <v>123</v>
      </c>
      <c r="E981" s="13" t="s">
        <v>1113</v>
      </c>
      <c r="F981">
        <v>5572</v>
      </c>
      <c r="G981">
        <v>1.0041668297577799E-2</v>
      </c>
      <c r="H981">
        <v>5.3364751542033396E-3</v>
      </c>
      <c r="I981">
        <v>2721</v>
      </c>
      <c r="J981">
        <v>100</v>
      </c>
      <c r="K981">
        <v>3.6</v>
      </c>
      <c r="L981">
        <v>2821</v>
      </c>
      <c r="M981" t="s">
        <v>15</v>
      </c>
      <c r="N981" t="s">
        <v>2561</v>
      </c>
      <c r="O981" s="13"/>
      <c r="T981"/>
    </row>
    <row r="982" spans="1:20" x14ac:dyDescent="0.35">
      <c r="A982" s="13" t="s">
        <v>2562</v>
      </c>
      <c r="B982" s="13" t="s">
        <v>1532</v>
      </c>
      <c r="C982" s="13" t="s">
        <v>66</v>
      </c>
      <c r="D982" s="13" t="s">
        <v>123</v>
      </c>
      <c r="E982" s="13" t="s">
        <v>1533</v>
      </c>
      <c r="F982">
        <v>3999</v>
      </c>
      <c r="G982">
        <v>7.0633279839447203E-3</v>
      </c>
      <c r="H982">
        <v>1.0395730819876599E-2</v>
      </c>
      <c r="I982">
        <v>1914</v>
      </c>
      <c r="J982">
        <v>195</v>
      </c>
      <c r="K982">
        <v>9.3000000000000007</v>
      </c>
      <c r="L982">
        <v>2109</v>
      </c>
      <c r="M982" t="s">
        <v>15</v>
      </c>
      <c r="N982" t="s">
        <v>2561</v>
      </c>
      <c r="O982" s="13"/>
      <c r="T982"/>
    </row>
    <row r="983" spans="1:20" x14ac:dyDescent="0.35">
      <c r="A983" s="13" t="s">
        <v>2562</v>
      </c>
      <c r="B983" s="13" t="s">
        <v>1613</v>
      </c>
      <c r="C983" s="13" t="s">
        <v>66</v>
      </c>
      <c r="D983" s="13" t="s">
        <v>123</v>
      </c>
      <c r="E983" s="13" t="s">
        <v>1614</v>
      </c>
      <c r="F983">
        <v>5972</v>
      </c>
      <c r="G983">
        <v>1.1753235431218799E-2</v>
      </c>
      <c r="H983">
        <v>1.50391572527549E-2</v>
      </c>
      <c r="I983">
        <v>3184</v>
      </c>
      <c r="J983">
        <v>283</v>
      </c>
      <c r="K983">
        <v>8.1999999999999993</v>
      </c>
      <c r="L983">
        <v>3467</v>
      </c>
      <c r="M983" t="s">
        <v>15</v>
      </c>
      <c r="N983" t="s">
        <v>2561</v>
      </c>
      <c r="O983" s="13"/>
      <c r="T983"/>
    </row>
    <row r="984" spans="1:20" x14ac:dyDescent="0.35">
      <c r="A984" s="13" t="s">
        <v>2562</v>
      </c>
      <c r="B984" s="13" t="s">
        <v>700</v>
      </c>
      <c r="C984" s="13" t="s">
        <v>66</v>
      </c>
      <c r="D984" s="13" t="s">
        <v>123</v>
      </c>
      <c r="E984" s="13" t="s">
        <v>701</v>
      </c>
      <c r="F984">
        <v>4333</v>
      </c>
      <c r="G984">
        <v>7.8746321554003292E-3</v>
      </c>
      <c r="H984">
        <v>6.30674336405849E-3</v>
      </c>
      <c r="I984">
        <v>2134</v>
      </c>
      <c r="J984">
        <v>119</v>
      </c>
      <c r="K984">
        <v>5.3</v>
      </c>
      <c r="L984">
        <v>2253</v>
      </c>
      <c r="M984" t="s">
        <v>15</v>
      </c>
      <c r="N984" t="s">
        <v>2561</v>
      </c>
      <c r="O984" s="13"/>
      <c r="T984"/>
    </row>
    <row r="985" spans="1:20" x14ac:dyDescent="0.35">
      <c r="A985" s="13" t="s">
        <v>2562</v>
      </c>
      <c r="B985" s="13" t="s">
        <v>775</v>
      </c>
      <c r="C985" s="13" t="s">
        <v>66</v>
      </c>
      <c r="D985" s="13" t="s">
        <v>123</v>
      </c>
      <c r="E985" s="13" t="s">
        <v>776</v>
      </c>
      <c r="F985">
        <v>3631</v>
      </c>
      <c r="G985">
        <v>7.2661540268086199E-3</v>
      </c>
      <c r="H985">
        <v>4.0889874558181398E-3</v>
      </c>
      <c r="I985">
        <v>1969</v>
      </c>
      <c r="J985">
        <v>77</v>
      </c>
      <c r="K985">
        <v>3.8</v>
      </c>
      <c r="L985">
        <v>2046</v>
      </c>
      <c r="M985" t="s">
        <v>15</v>
      </c>
      <c r="N985" t="s">
        <v>2561</v>
      </c>
      <c r="O985" s="13"/>
      <c r="T985"/>
    </row>
    <row r="986" spans="1:20" x14ac:dyDescent="0.35">
      <c r="A986" s="13" t="s">
        <v>2562</v>
      </c>
      <c r="B986" s="13" t="s">
        <v>1717</v>
      </c>
      <c r="C986" s="13" t="s">
        <v>66</v>
      </c>
      <c r="D986" s="13" t="s">
        <v>123</v>
      </c>
      <c r="E986" s="13" t="s">
        <v>1718</v>
      </c>
      <c r="F986">
        <v>4257</v>
      </c>
      <c r="G986">
        <v>8.0062911656804108E-3</v>
      </c>
      <c r="H986">
        <v>8.1086700395037806E-3</v>
      </c>
      <c r="I986">
        <v>2169</v>
      </c>
      <c r="J986">
        <v>152</v>
      </c>
      <c r="K986">
        <v>6.6</v>
      </c>
      <c r="L986">
        <v>2321</v>
      </c>
      <c r="M986" t="s">
        <v>15</v>
      </c>
      <c r="N986" t="s">
        <v>2561</v>
      </c>
      <c r="O986" s="13"/>
      <c r="T986"/>
    </row>
    <row r="987" spans="1:20" x14ac:dyDescent="0.35">
      <c r="A987" s="13" t="s">
        <v>2562</v>
      </c>
      <c r="B987" s="13" t="s">
        <v>973</v>
      </c>
      <c r="C987" s="13" t="s">
        <v>66</v>
      </c>
      <c r="D987" s="13" t="s">
        <v>123</v>
      </c>
      <c r="E987" s="13" t="s">
        <v>974</v>
      </c>
      <c r="F987">
        <v>5823</v>
      </c>
      <c r="G987">
        <v>1.00808101654989E-2</v>
      </c>
      <c r="H987">
        <v>1.1296694157599299E-2</v>
      </c>
      <c r="I987">
        <v>2731</v>
      </c>
      <c r="J987">
        <v>212</v>
      </c>
      <c r="K987">
        <v>7.2</v>
      </c>
      <c r="L987">
        <v>2943</v>
      </c>
      <c r="M987" t="s">
        <v>15</v>
      </c>
      <c r="N987" t="s">
        <v>2561</v>
      </c>
      <c r="O987" s="13"/>
      <c r="T987"/>
    </row>
    <row r="988" spans="1:20" x14ac:dyDescent="0.35">
      <c r="A988" s="13" t="s">
        <v>2562</v>
      </c>
      <c r="B988" s="13" t="s">
        <v>922</v>
      </c>
      <c r="C988" s="13" t="s">
        <v>66</v>
      </c>
      <c r="D988" s="13" t="s">
        <v>123</v>
      </c>
      <c r="E988" s="13" t="s">
        <v>923</v>
      </c>
      <c r="F988">
        <v>5256</v>
      </c>
      <c r="G988">
        <v>7.8176985293332696E-3</v>
      </c>
      <c r="H988">
        <v>9.8412918428165495E-3</v>
      </c>
      <c r="I988">
        <v>2118</v>
      </c>
      <c r="J988">
        <v>185</v>
      </c>
      <c r="K988">
        <v>8</v>
      </c>
      <c r="L988">
        <v>2303</v>
      </c>
      <c r="M988" t="s">
        <v>15</v>
      </c>
      <c r="N988" t="s">
        <v>2561</v>
      </c>
      <c r="O988" s="13"/>
      <c r="T988"/>
    </row>
    <row r="989" spans="1:20" x14ac:dyDescent="0.35">
      <c r="A989" s="13" t="s">
        <v>2562</v>
      </c>
      <c r="B989" s="13" t="s">
        <v>483</v>
      </c>
      <c r="C989" s="13" t="s">
        <v>66</v>
      </c>
      <c r="D989" s="13" t="s">
        <v>123</v>
      </c>
      <c r="E989" s="13" t="s">
        <v>484</v>
      </c>
      <c r="F989">
        <v>6437</v>
      </c>
      <c r="G989">
        <v>1.1746118727960501E-2</v>
      </c>
      <c r="H989">
        <v>4.0889874558181398E-3</v>
      </c>
      <c r="I989">
        <v>3183</v>
      </c>
      <c r="J989">
        <v>77</v>
      </c>
      <c r="K989">
        <v>2.4</v>
      </c>
      <c r="L989">
        <v>3260</v>
      </c>
      <c r="M989" t="s">
        <v>15</v>
      </c>
      <c r="N989" t="s">
        <v>2561</v>
      </c>
      <c r="O989" s="13"/>
      <c r="T989"/>
    </row>
    <row r="990" spans="1:20" x14ac:dyDescent="0.35">
      <c r="A990" s="13" t="s">
        <v>2562</v>
      </c>
      <c r="B990" s="13" t="s">
        <v>1350</v>
      </c>
      <c r="C990" s="13" t="s">
        <v>66</v>
      </c>
      <c r="D990" s="13" t="s">
        <v>123</v>
      </c>
      <c r="E990" s="13" t="s">
        <v>1351</v>
      </c>
      <c r="F990">
        <v>3945</v>
      </c>
      <c r="G990">
        <v>7.0846780937198596E-3</v>
      </c>
      <c r="H990">
        <v>7.3463164460461604E-3</v>
      </c>
      <c r="I990">
        <v>1920</v>
      </c>
      <c r="J990">
        <v>138</v>
      </c>
      <c r="K990">
        <v>6.7</v>
      </c>
      <c r="L990">
        <v>2058</v>
      </c>
      <c r="M990" t="s">
        <v>15</v>
      </c>
      <c r="N990" t="s">
        <v>2561</v>
      </c>
      <c r="O990" s="13"/>
      <c r="T990"/>
    </row>
    <row r="991" spans="1:20" x14ac:dyDescent="0.35">
      <c r="A991" s="13" t="s">
        <v>2562</v>
      </c>
      <c r="B991" s="13" t="s">
        <v>924</v>
      </c>
      <c r="C991" s="13" t="s">
        <v>66</v>
      </c>
      <c r="D991" s="13" t="s">
        <v>123</v>
      </c>
      <c r="E991" s="13" t="s">
        <v>925</v>
      </c>
      <c r="F991">
        <v>3096</v>
      </c>
      <c r="G991">
        <v>5.4264862345167197E-3</v>
      </c>
      <c r="H991">
        <v>2.9801095016979699E-3</v>
      </c>
      <c r="I991">
        <v>1470</v>
      </c>
      <c r="J991">
        <v>56</v>
      </c>
      <c r="K991">
        <v>3.7</v>
      </c>
      <c r="L991">
        <v>1526</v>
      </c>
      <c r="M991" t="s">
        <v>15</v>
      </c>
      <c r="N991" t="s">
        <v>2561</v>
      </c>
      <c r="O991" s="13"/>
      <c r="T991"/>
    </row>
    <row r="992" spans="1:20" x14ac:dyDescent="0.35">
      <c r="A992" s="13" t="s">
        <v>2562</v>
      </c>
      <c r="B992" s="13" t="s">
        <v>773</v>
      </c>
      <c r="C992" s="13" t="s">
        <v>66</v>
      </c>
      <c r="D992" s="13" t="s">
        <v>123</v>
      </c>
      <c r="E992" s="13" t="s">
        <v>774</v>
      </c>
      <c r="F992">
        <v>3966</v>
      </c>
      <c r="G992">
        <v>8.2447007248362299E-3</v>
      </c>
      <c r="H992">
        <v>5.1978654099383197E-3</v>
      </c>
      <c r="I992">
        <v>2234</v>
      </c>
      <c r="J992">
        <v>98</v>
      </c>
      <c r="K992">
        <v>4.2</v>
      </c>
      <c r="L992">
        <v>2332</v>
      </c>
      <c r="M992" t="s">
        <v>15</v>
      </c>
      <c r="N992" t="s">
        <v>2561</v>
      </c>
      <c r="O992" s="13"/>
      <c r="T992"/>
    </row>
    <row r="993" spans="1:20" x14ac:dyDescent="0.35">
      <c r="A993" s="13" t="s">
        <v>2562</v>
      </c>
      <c r="B993" s="13" t="s">
        <v>405</v>
      </c>
      <c r="C993" s="13" t="s">
        <v>66</v>
      </c>
      <c r="D993" s="13" t="s">
        <v>123</v>
      </c>
      <c r="E993" s="13" t="s">
        <v>406</v>
      </c>
      <c r="F993">
        <v>3671</v>
      </c>
      <c r="G993">
        <v>7.0953531486074401E-3</v>
      </c>
      <c r="H993">
        <v>3.4652436066255499E-3</v>
      </c>
      <c r="I993">
        <v>1922</v>
      </c>
      <c r="J993">
        <v>65</v>
      </c>
      <c r="K993">
        <v>3.3</v>
      </c>
      <c r="L993">
        <v>1987</v>
      </c>
      <c r="M993" t="s">
        <v>15</v>
      </c>
      <c r="N993" t="s">
        <v>2561</v>
      </c>
      <c r="O993" s="13"/>
      <c r="T993"/>
    </row>
    <row r="994" spans="1:20" x14ac:dyDescent="0.35">
      <c r="A994" s="13" t="s">
        <v>2562</v>
      </c>
      <c r="B994" s="13" t="s">
        <v>2226</v>
      </c>
      <c r="C994" s="13" t="s">
        <v>66</v>
      </c>
      <c r="D994" s="13" t="s">
        <v>123</v>
      </c>
      <c r="E994" s="13" t="s">
        <v>2227</v>
      </c>
      <c r="F994">
        <v>2084</v>
      </c>
      <c r="G994">
        <v>3.6437520682918801E-3</v>
      </c>
      <c r="H994">
        <v>9.5640723542865097E-3</v>
      </c>
      <c r="I994">
        <v>987</v>
      </c>
      <c r="J994">
        <v>180</v>
      </c>
      <c r="K994">
        <v>15.4</v>
      </c>
      <c r="L994">
        <v>1167</v>
      </c>
      <c r="M994" t="s">
        <v>15</v>
      </c>
      <c r="N994" t="s">
        <v>2561</v>
      </c>
      <c r="O994" s="13"/>
      <c r="T994"/>
    </row>
    <row r="995" spans="1:20" x14ac:dyDescent="0.35">
      <c r="A995" s="13" t="s">
        <v>2562</v>
      </c>
      <c r="B995" s="13" t="s">
        <v>702</v>
      </c>
      <c r="C995" s="13" t="s">
        <v>66</v>
      </c>
      <c r="D995" s="13" t="s">
        <v>123</v>
      </c>
      <c r="E995" s="13" t="s">
        <v>703</v>
      </c>
      <c r="F995">
        <v>2573</v>
      </c>
      <c r="G995">
        <v>5.7075960132228296E-3</v>
      </c>
      <c r="H995">
        <v>3.95037771155312E-3</v>
      </c>
      <c r="I995">
        <v>1546</v>
      </c>
      <c r="J995">
        <v>74</v>
      </c>
      <c r="K995">
        <v>4.5999999999999996</v>
      </c>
      <c r="L995">
        <v>1620</v>
      </c>
      <c r="M995" t="s">
        <v>15</v>
      </c>
      <c r="N995" t="s">
        <v>2561</v>
      </c>
      <c r="O995" s="13"/>
      <c r="T995"/>
    </row>
    <row r="996" spans="1:20" x14ac:dyDescent="0.35">
      <c r="A996" s="13" t="s">
        <v>2562</v>
      </c>
      <c r="B996" s="13" t="s">
        <v>547</v>
      </c>
      <c r="C996" s="13" t="s">
        <v>66</v>
      </c>
      <c r="D996" s="13" t="s">
        <v>123</v>
      </c>
      <c r="E996" s="13" t="s">
        <v>548</v>
      </c>
      <c r="F996">
        <v>5730</v>
      </c>
      <c r="G996">
        <v>1.2052136968070899E-2</v>
      </c>
      <c r="H996">
        <v>9.2868528657564595E-3</v>
      </c>
      <c r="I996">
        <v>3265</v>
      </c>
      <c r="J996">
        <v>175</v>
      </c>
      <c r="K996">
        <v>5.0999999999999996</v>
      </c>
      <c r="L996">
        <v>3440</v>
      </c>
      <c r="M996" t="s">
        <v>15</v>
      </c>
      <c r="N996" t="s">
        <v>2561</v>
      </c>
      <c r="O996" s="13"/>
      <c r="T996"/>
    </row>
    <row r="997" spans="1:20" x14ac:dyDescent="0.35">
      <c r="A997" s="13" t="s">
        <v>2562</v>
      </c>
      <c r="B997" s="13" t="s">
        <v>2038</v>
      </c>
      <c r="C997" s="13" t="s">
        <v>66</v>
      </c>
      <c r="D997" s="13" t="s">
        <v>123</v>
      </c>
      <c r="E997" s="13" t="s">
        <v>2039</v>
      </c>
      <c r="F997">
        <v>4820</v>
      </c>
      <c r="G997">
        <v>8.6218859975305002E-3</v>
      </c>
      <c r="H997">
        <v>1.15046087739968E-2</v>
      </c>
      <c r="I997">
        <v>2336</v>
      </c>
      <c r="J997">
        <v>216</v>
      </c>
      <c r="K997">
        <v>8.5</v>
      </c>
      <c r="L997">
        <v>2552</v>
      </c>
      <c r="M997" t="s">
        <v>15</v>
      </c>
      <c r="N997" t="s">
        <v>2561</v>
      </c>
      <c r="O997" s="13"/>
      <c r="T997"/>
    </row>
    <row r="998" spans="1:20" x14ac:dyDescent="0.35">
      <c r="A998" s="13" t="s">
        <v>2562</v>
      </c>
      <c r="B998" s="13" t="s">
        <v>830</v>
      </c>
      <c r="C998" s="13" t="s">
        <v>66</v>
      </c>
      <c r="D998" s="13" t="s">
        <v>123</v>
      </c>
      <c r="E998" s="13" t="s">
        <v>831</v>
      </c>
      <c r="F998">
        <v>1549</v>
      </c>
      <c r="G998">
        <v>2.75416416099406E-3</v>
      </c>
      <c r="H998">
        <v>2.42567052463788E-3</v>
      </c>
      <c r="I998">
        <v>746</v>
      </c>
      <c r="J998">
        <v>46</v>
      </c>
      <c r="K998">
        <v>5.8</v>
      </c>
      <c r="L998">
        <v>792</v>
      </c>
      <c r="M998" t="s">
        <v>15</v>
      </c>
      <c r="N998" t="s">
        <v>2561</v>
      </c>
      <c r="O998" s="13"/>
      <c r="T998"/>
    </row>
    <row r="999" spans="1:20" x14ac:dyDescent="0.35">
      <c r="A999" s="13" t="s">
        <v>2562</v>
      </c>
      <c r="B999" s="13" t="s">
        <v>832</v>
      </c>
      <c r="C999" s="13" t="s">
        <v>66</v>
      </c>
      <c r="D999" s="13" t="s">
        <v>123</v>
      </c>
      <c r="E999" s="13" t="s">
        <v>833</v>
      </c>
      <c r="F999">
        <v>5584</v>
      </c>
      <c r="G999">
        <v>9.9633845617356203E-3</v>
      </c>
      <c r="H999">
        <v>4.9206459214082704E-3</v>
      </c>
      <c r="I999">
        <v>2700</v>
      </c>
      <c r="J999">
        <v>92</v>
      </c>
      <c r="K999">
        <v>3.3</v>
      </c>
      <c r="L999">
        <v>2792</v>
      </c>
      <c r="M999" t="s">
        <v>15</v>
      </c>
      <c r="N999" t="s">
        <v>2561</v>
      </c>
      <c r="O999" s="13"/>
      <c r="T999"/>
    </row>
    <row r="1000" spans="1:20" x14ac:dyDescent="0.35">
      <c r="A1000" s="13" t="s">
        <v>2562</v>
      </c>
      <c r="B1000" s="13" t="s">
        <v>2441</v>
      </c>
      <c r="C1000" s="13" t="s">
        <v>66</v>
      </c>
      <c r="D1000" s="13" t="s">
        <v>123</v>
      </c>
      <c r="E1000" s="13" t="s">
        <v>2442</v>
      </c>
      <c r="F1000">
        <v>3190</v>
      </c>
      <c r="G1000">
        <v>5.4407196410334903E-3</v>
      </c>
      <c r="H1000">
        <v>5.2671702820708301E-3</v>
      </c>
      <c r="I1000">
        <v>1474</v>
      </c>
      <c r="J1000">
        <v>99</v>
      </c>
      <c r="K1000">
        <v>6.3</v>
      </c>
      <c r="L1000">
        <v>1573</v>
      </c>
      <c r="M1000" t="s">
        <v>15</v>
      </c>
      <c r="N1000" t="s">
        <v>2561</v>
      </c>
      <c r="O1000" s="13"/>
      <c r="T1000"/>
    </row>
    <row r="1001" spans="1:20" x14ac:dyDescent="0.35">
      <c r="A1001" s="13" t="s">
        <v>2562</v>
      </c>
      <c r="B1001" s="13" t="s">
        <v>975</v>
      </c>
      <c r="C1001" s="13" t="s">
        <v>66</v>
      </c>
      <c r="D1001" s="13" t="s">
        <v>123</v>
      </c>
      <c r="E1001" s="13" t="s">
        <v>976</v>
      </c>
      <c r="F1001">
        <v>4805</v>
      </c>
      <c r="G1001">
        <v>9.1627554451675797E-3</v>
      </c>
      <c r="H1001">
        <v>7.9700602952387494E-3</v>
      </c>
      <c r="I1001">
        <v>2483</v>
      </c>
      <c r="J1001">
        <v>150</v>
      </c>
      <c r="K1001">
        <v>5.7</v>
      </c>
      <c r="L1001">
        <v>2633</v>
      </c>
      <c r="M1001" t="s">
        <v>15</v>
      </c>
      <c r="N1001" t="s">
        <v>2561</v>
      </c>
      <c r="O1001" s="13"/>
      <c r="T1001"/>
    </row>
    <row r="1002" spans="1:20" x14ac:dyDescent="0.35">
      <c r="A1002" s="13" t="s">
        <v>2562</v>
      </c>
      <c r="B1002" s="13" t="s">
        <v>1963</v>
      </c>
      <c r="C1002" s="13" t="s">
        <v>66</v>
      </c>
      <c r="D1002" s="13" t="s">
        <v>123</v>
      </c>
      <c r="E1002" s="13" t="s">
        <v>1964</v>
      </c>
      <c r="F1002">
        <v>6238</v>
      </c>
      <c r="G1002">
        <v>1.0290752911621201E-2</v>
      </c>
      <c r="H1002">
        <v>1.53856816134174E-2</v>
      </c>
      <c r="I1002">
        <v>2788</v>
      </c>
      <c r="J1002">
        <v>289</v>
      </c>
      <c r="K1002">
        <v>9.4</v>
      </c>
      <c r="L1002">
        <v>3077</v>
      </c>
      <c r="M1002" t="s">
        <v>15</v>
      </c>
      <c r="N1002" t="s">
        <v>2561</v>
      </c>
      <c r="O1002" s="13"/>
      <c r="T1002"/>
    </row>
    <row r="1003" spans="1:20" x14ac:dyDescent="0.35">
      <c r="A1003" s="13" t="s">
        <v>2562</v>
      </c>
      <c r="B1003" s="13" t="s">
        <v>1936</v>
      </c>
      <c r="C1003" s="13" t="s">
        <v>66</v>
      </c>
      <c r="D1003" s="13" t="s">
        <v>123</v>
      </c>
      <c r="E1003" s="13" t="s">
        <v>1937</v>
      </c>
      <c r="F1003">
        <v>6223</v>
      </c>
      <c r="G1003">
        <v>1.0194677417633099E-2</v>
      </c>
      <c r="H1003">
        <v>1.9197449580705499E-2</v>
      </c>
      <c r="I1003">
        <v>2762</v>
      </c>
      <c r="J1003">
        <v>361</v>
      </c>
      <c r="K1003">
        <v>11.6</v>
      </c>
      <c r="L1003">
        <v>3123</v>
      </c>
      <c r="M1003" t="s">
        <v>15</v>
      </c>
      <c r="N1003" t="s">
        <v>2561</v>
      </c>
      <c r="O1003" s="13"/>
      <c r="T1003"/>
    </row>
    <row r="1004" spans="1:20" x14ac:dyDescent="0.35">
      <c r="A1004" s="13" t="s">
        <v>2562</v>
      </c>
      <c r="B1004" s="13" t="s">
        <v>1715</v>
      </c>
      <c r="C1004" s="13" t="s">
        <v>66</v>
      </c>
      <c r="D1004" s="13" t="s">
        <v>123</v>
      </c>
      <c r="E1004" s="13" t="s">
        <v>1716</v>
      </c>
      <c r="F1004">
        <v>5395</v>
      </c>
      <c r="G1004">
        <v>1.1845752573577799E-2</v>
      </c>
      <c r="H1004">
        <v>8.7324138886963696E-3</v>
      </c>
      <c r="I1004">
        <v>3210</v>
      </c>
      <c r="J1004">
        <v>164</v>
      </c>
      <c r="K1004">
        <v>4.9000000000000004</v>
      </c>
      <c r="L1004">
        <v>3374</v>
      </c>
      <c r="M1004" t="s">
        <v>15</v>
      </c>
      <c r="N1004" t="s">
        <v>2561</v>
      </c>
      <c r="O1004" s="13"/>
      <c r="T1004"/>
    </row>
    <row r="1005" spans="1:20" x14ac:dyDescent="0.35">
      <c r="A1005" s="13" t="s">
        <v>2562</v>
      </c>
      <c r="B1005" s="13" t="s">
        <v>704</v>
      </c>
      <c r="C1005" s="13" t="s">
        <v>66</v>
      </c>
      <c r="D1005" s="13" t="s">
        <v>123</v>
      </c>
      <c r="E1005" s="13" t="s">
        <v>705</v>
      </c>
      <c r="F1005">
        <v>3459</v>
      </c>
      <c r="G1005">
        <v>7.4049297403470798E-3</v>
      </c>
      <c r="H1005">
        <v>1.0395730819876599E-3</v>
      </c>
      <c r="I1005">
        <v>2006</v>
      </c>
      <c r="J1005">
        <v>20</v>
      </c>
      <c r="K1005">
        <v>1</v>
      </c>
      <c r="L1005">
        <v>2026</v>
      </c>
      <c r="M1005" t="s">
        <v>15</v>
      </c>
      <c r="N1005" t="s">
        <v>2561</v>
      </c>
      <c r="O1005" s="13"/>
      <c r="T1005"/>
    </row>
    <row r="1006" spans="1:20" x14ac:dyDescent="0.35">
      <c r="A1006" s="13" t="s">
        <v>2562</v>
      </c>
      <c r="B1006" s="13" t="s">
        <v>834</v>
      </c>
      <c r="C1006" s="13" t="s">
        <v>66</v>
      </c>
      <c r="D1006" s="13" t="s">
        <v>123</v>
      </c>
      <c r="E1006" s="13" t="s">
        <v>835</v>
      </c>
      <c r="F1006">
        <v>4532</v>
      </c>
      <c r="G1006">
        <v>7.3942546854595097E-3</v>
      </c>
      <c r="H1006">
        <v>4.36620694434819E-3</v>
      </c>
      <c r="I1006">
        <v>2003</v>
      </c>
      <c r="J1006">
        <v>82</v>
      </c>
      <c r="K1006">
        <v>3.9</v>
      </c>
      <c r="L1006">
        <v>2085</v>
      </c>
      <c r="M1006" t="s">
        <v>15</v>
      </c>
      <c r="N1006" t="s">
        <v>2561</v>
      </c>
      <c r="O1006" s="13"/>
      <c r="T1006"/>
    </row>
    <row r="1007" spans="1:20" x14ac:dyDescent="0.35">
      <c r="A1007" s="13" t="s">
        <v>2562</v>
      </c>
      <c r="B1007" s="13" t="s">
        <v>2266</v>
      </c>
      <c r="C1007" s="13" t="s">
        <v>66</v>
      </c>
      <c r="D1007" s="13" t="s">
        <v>123</v>
      </c>
      <c r="E1007" s="13" t="s">
        <v>2267</v>
      </c>
      <c r="F1007">
        <v>4646</v>
      </c>
      <c r="G1007">
        <v>9.3940483010650205E-3</v>
      </c>
      <c r="H1007">
        <v>9.21754799362395E-3</v>
      </c>
      <c r="I1007">
        <v>2545</v>
      </c>
      <c r="J1007">
        <v>173</v>
      </c>
      <c r="K1007">
        <v>6.4</v>
      </c>
      <c r="L1007">
        <v>2718</v>
      </c>
      <c r="M1007" t="s">
        <v>15</v>
      </c>
      <c r="N1007" t="s">
        <v>2561</v>
      </c>
      <c r="O1007" s="13"/>
      <c r="T1007"/>
    </row>
    <row r="1008" spans="1:20" x14ac:dyDescent="0.35">
      <c r="A1008" s="13" t="s">
        <v>2562</v>
      </c>
      <c r="B1008" s="13" t="s">
        <v>1848</v>
      </c>
      <c r="C1008" s="13" t="s">
        <v>66</v>
      </c>
      <c r="D1008" s="13" t="s">
        <v>123</v>
      </c>
      <c r="E1008" s="13" t="s">
        <v>1849</v>
      </c>
      <c r="F1008">
        <v>2265</v>
      </c>
      <c r="G1008">
        <v>4.0636375605364603E-3</v>
      </c>
      <c r="H1008">
        <v>3.7424630951555901E-3</v>
      </c>
      <c r="I1008">
        <v>1101</v>
      </c>
      <c r="J1008">
        <v>70</v>
      </c>
      <c r="K1008">
        <v>6</v>
      </c>
      <c r="L1008">
        <v>1171</v>
      </c>
      <c r="M1008" t="s">
        <v>15</v>
      </c>
      <c r="N1008" t="s">
        <v>2561</v>
      </c>
      <c r="O1008" s="13"/>
      <c r="T1008"/>
    </row>
    <row r="1009" spans="1:20" x14ac:dyDescent="0.35">
      <c r="A1009" s="13" t="s">
        <v>2562</v>
      </c>
      <c r="B1009" s="13" t="s">
        <v>2198</v>
      </c>
      <c r="C1009" s="13" t="s">
        <v>66</v>
      </c>
      <c r="D1009" s="13" t="s">
        <v>123</v>
      </c>
      <c r="E1009" s="13" t="s">
        <v>2199</v>
      </c>
      <c r="F1009">
        <v>5656</v>
      </c>
      <c r="G1009">
        <v>9.7676752221301007E-3</v>
      </c>
      <c r="H1009">
        <v>6.0988287476609598E-3</v>
      </c>
      <c r="I1009">
        <v>2647</v>
      </c>
      <c r="J1009">
        <v>115</v>
      </c>
      <c r="K1009">
        <v>4.0999999999999996</v>
      </c>
      <c r="L1009">
        <v>2762</v>
      </c>
      <c r="M1009" t="s">
        <v>15</v>
      </c>
      <c r="N1009" t="s">
        <v>2561</v>
      </c>
      <c r="O1009" s="13"/>
      <c r="T1009"/>
    </row>
    <row r="1010" spans="1:20" x14ac:dyDescent="0.35">
      <c r="A1010" s="13" t="s">
        <v>2562</v>
      </c>
      <c r="B1010" s="13" t="s">
        <v>122</v>
      </c>
      <c r="C1010" s="13" t="s">
        <v>66</v>
      </c>
      <c r="D1010" s="13" t="s">
        <v>123</v>
      </c>
      <c r="E1010" s="13" t="s">
        <v>124</v>
      </c>
      <c r="F1010">
        <v>2646</v>
      </c>
      <c r="G1010">
        <v>3.1384661369467199E-3</v>
      </c>
      <c r="H1010">
        <v>3.0494143738304799E-3</v>
      </c>
      <c r="I1010">
        <v>850</v>
      </c>
      <c r="J1010">
        <v>57</v>
      </c>
      <c r="K1010">
        <v>6.3</v>
      </c>
      <c r="L1010">
        <v>907</v>
      </c>
      <c r="M1010" t="s">
        <v>15</v>
      </c>
      <c r="N1010" t="s">
        <v>2561</v>
      </c>
      <c r="O1010" s="13"/>
      <c r="T1010"/>
    </row>
    <row r="1011" spans="1:20" x14ac:dyDescent="0.35">
      <c r="A1011" s="13" t="s">
        <v>2562</v>
      </c>
      <c r="B1011" s="13" t="s">
        <v>1061</v>
      </c>
      <c r="C1011" s="13" t="s">
        <v>66</v>
      </c>
      <c r="D1011" s="13" t="s">
        <v>123</v>
      </c>
      <c r="E1011" s="13" t="s">
        <v>1062</v>
      </c>
      <c r="F1011">
        <v>4079</v>
      </c>
      <c r="G1011">
        <v>9.1805472033135403E-3</v>
      </c>
      <c r="H1011">
        <v>3.5345484787580599E-3</v>
      </c>
      <c r="I1011">
        <v>2487</v>
      </c>
      <c r="J1011">
        <v>66</v>
      </c>
      <c r="K1011">
        <v>2.6</v>
      </c>
      <c r="L1011">
        <v>2553</v>
      </c>
      <c r="M1011" t="s">
        <v>15</v>
      </c>
      <c r="N1011" t="s">
        <v>2561</v>
      </c>
      <c r="O1011" s="13"/>
      <c r="T1011"/>
    </row>
    <row r="1012" spans="1:20" x14ac:dyDescent="0.35">
      <c r="A1012" s="13" t="s">
        <v>2562</v>
      </c>
      <c r="B1012" s="13" t="s">
        <v>918</v>
      </c>
      <c r="C1012" s="13" t="s">
        <v>66</v>
      </c>
      <c r="D1012" s="13" t="s">
        <v>123</v>
      </c>
      <c r="E1012" s="13" t="s">
        <v>919</v>
      </c>
      <c r="F1012">
        <v>7011</v>
      </c>
      <c r="G1012">
        <v>1.3205042895928901E-2</v>
      </c>
      <c r="H1012">
        <v>8.5938041444313506E-3</v>
      </c>
      <c r="I1012">
        <v>3578</v>
      </c>
      <c r="J1012">
        <v>162</v>
      </c>
      <c r="K1012">
        <v>4.3</v>
      </c>
      <c r="L1012">
        <v>3740</v>
      </c>
      <c r="M1012" t="s">
        <v>15</v>
      </c>
      <c r="N1012" t="s">
        <v>2561</v>
      </c>
      <c r="O1012" s="13"/>
      <c r="T1012"/>
    </row>
    <row r="1013" spans="1:20" x14ac:dyDescent="0.35">
      <c r="A1013" s="13" t="s">
        <v>2562</v>
      </c>
      <c r="B1013" s="13" t="s">
        <v>354</v>
      </c>
      <c r="C1013" s="13" t="s">
        <v>66</v>
      </c>
      <c r="D1013" s="13" t="s">
        <v>123</v>
      </c>
      <c r="E1013" s="13" t="s">
        <v>355</v>
      </c>
      <c r="F1013">
        <v>0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 t="s">
        <v>15</v>
      </c>
      <c r="N1013" t="s">
        <v>2561</v>
      </c>
      <c r="O1013" s="13"/>
      <c r="T1013"/>
    </row>
    <row r="1014" spans="1:20" x14ac:dyDescent="0.35">
      <c r="A1014" s="13" t="s">
        <v>2562</v>
      </c>
      <c r="B1014" s="13" t="s">
        <v>340</v>
      </c>
      <c r="C1014" s="13" t="s">
        <v>66</v>
      </c>
      <c r="D1014" s="13" t="s">
        <v>341</v>
      </c>
      <c r="E1014" s="13" t="s">
        <v>342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O1014" s="13"/>
      <c r="T1014"/>
    </row>
    <row r="1015" spans="1:20" x14ac:dyDescent="0.35">
      <c r="A1015" s="13" t="s">
        <v>2562</v>
      </c>
      <c r="B1015" s="13" t="s">
        <v>347</v>
      </c>
      <c r="C1015" s="13" t="s">
        <v>66</v>
      </c>
      <c r="D1015" s="13" t="s">
        <v>348</v>
      </c>
      <c r="E1015" s="13" t="s">
        <v>349</v>
      </c>
      <c r="F1015">
        <v>0</v>
      </c>
      <c r="G1015">
        <v>0</v>
      </c>
      <c r="H1015">
        <v>0</v>
      </c>
      <c r="I1015">
        <v>0</v>
      </c>
      <c r="J1015">
        <v>0</v>
      </c>
      <c r="K1015">
        <v>0</v>
      </c>
      <c r="L1015">
        <v>0</v>
      </c>
      <c r="O1015" s="13"/>
      <c r="T1015"/>
    </row>
    <row r="1016" spans="1:20" x14ac:dyDescent="0.35">
      <c r="A1016" s="13" t="s">
        <v>2562</v>
      </c>
      <c r="B1016" s="13" t="s">
        <v>356</v>
      </c>
      <c r="C1016" s="13" t="s">
        <v>66</v>
      </c>
      <c r="D1016" s="13" t="s">
        <v>91</v>
      </c>
      <c r="E1016" s="13" t="s">
        <v>349</v>
      </c>
      <c r="F1016">
        <v>0</v>
      </c>
      <c r="G1016">
        <v>0</v>
      </c>
      <c r="H1016">
        <v>0</v>
      </c>
      <c r="I1016">
        <v>0</v>
      </c>
      <c r="J1016">
        <v>0</v>
      </c>
      <c r="K1016">
        <v>0</v>
      </c>
      <c r="L1016">
        <v>0</v>
      </c>
      <c r="O1016" s="13"/>
      <c r="T1016"/>
    </row>
    <row r="1017" spans="1:20" x14ac:dyDescent="0.35">
      <c r="A1017" s="13" t="s">
        <v>2562</v>
      </c>
      <c r="B1017" s="13" t="s">
        <v>2361</v>
      </c>
      <c r="C1017" s="13" t="s">
        <v>66</v>
      </c>
      <c r="D1017" s="13" t="s">
        <v>2362</v>
      </c>
      <c r="E1017" s="13" t="s">
        <v>1222</v>
      </c>
      <c r="F1017">
        <v>2172</v>
      </c>
      <c r="G1017">
        <v>0.53900000000000003</v>
      </c>
      <c r="H1017">
        <v>0.38235294117647101</v>
      </c>
      <c r="I1017">
        <v>1111</v>
      </c>
      <c r="J1017">
        <v>50</v>
      </c>
      <c r="K1017">
        <v>4.3</v>
      </c>
      <c r="L1017">
        <v>1161</v>
      </c>
      <c r="M1017" t="s">
        <v>7</v>
      </c>
      <c r="O1017" s="13"/>
      <c r="T1017"/>
    </row>
    <row r="1018" spans="1:20" x14ac:dyDescent="0.35">
      <c r="A1018" s="13" t="s">
        <v>2562</v>
      </c>
      <c r="B1018" s="13" t="s">
        <v>422</v>
      </c>
      <c r="C1018" s="13" t="s">
        <v>66</v>
      </c>
      <c r="D1018" s="13" t="s">
        <v>423</v>
      </c>
      <c r="E1018" s="13" t="s">
        <v>424</v>
      </c>
      <c r="F1018">
        <v>2829</v>
      </c>
      <c r="G1018">
        <v>0.100371981590064</v>
      </c>
      <c r="H1018">
        <v>2.6785714285714302E-2</v>
      </c>
      <c r="I1018">
        <v>1570</v>
      </c>
      <c r="J1018">
        <v>23</v>
      </c>
      <c r="K1018">
        <v>1.4</v>
      </c>
      <c r="L1018">
        <v>1593</v>
      </c>
      <c r="M1018" t="s">
        <v>7</v>
      </c>
      <c r="O1018" s="13"/>
      <c r="T1018"/>
    </row>
    <row r="1019" spans="1:20" x14ac:dyDescent="0.35">
      <c r="A1019" s="13" t="s">
        <v>2562</v>
      </c>
      <c r="B1019" s="13" t="s">
        <v>1123</v>
      </c>
      <c r="C1019" s="13" t="s">
        <v>66</v>
      </c>
      <c r="D1019" s="13" t="s">
        <v>423</v>
      </c>
      <c r="E1019" s="13" t="s">
        <v>1124</v>
      </c>
      <c r="F1019">
        <v>2772</v>
      </c>
      <c r="G1019">
        <v>9.2175777063236902E-2</v>
      </c>
      <c r="H1019">
        <v>5.5357142857142903E-2</v>
      </c>
      <c r="I1019">
        <v>1442</v>
      </c>
      <c r="J1019">
        <v>47</v>
      </c>
      <c r="K1019">
        <v>3.1</v>
      </c>
      <c r="L1019">
        <v>1489</v>
      </c>
      <c r="M1019" t="s">
        <v>7</v>
      </c>
      <c r="O1019" s="13"/>
      <c r="T1019"/>
    </row>
    <row r="1020" spans="1:20" x14ac:dyDescent="0.35">
      <c r="A1020" s="13" t="s">
        <v>2562</v>
      </c>
      <c r="B1020" s="13" t="s">
        <v>2396</v>
      </c>
      <c r="C1020" s="13" t="s">
        <v>66</v>
      </c>
      <c r="D1020" s="13" t="s">
        <v>423</v>
      </c>
      <c r="E1020" s="13" t="s">
        <v>199</v>
      </c>
      <c r="F1020">
        <v>5680</v>
      </c>
      <c r="G1020">
        <v>0.182018788222685</v>
      </c>
      <c r="H1020">
        <v>0.23214285714285701</v>
      </c>
      <c r="I1020">
        <v>2848</v>
      </c>
      <c r="J1020">
        <v>195</v>
      </c>
      <c r="K1020">
        <v>6.4</v>
      </c>
      <c r="L1020">
        <v>3043</v>
      </c>
      <c r="M1020" t="s">
        <v>7</v>
      </c>
      <c r="O1020" s="13"/>
      <c r="T1020"/>
    </row>
    <row r="1021" spans="1:20" x14ac:dyDescent="0.35">
      <c r="A1021" s="13" t="s">
        <v>2562</v>
      </c>
      <c r="B1021" s="13" t="s">
        <v>2290</v>
      </c>
      <c r="C1021" s="13" t="s">
        <v>66</v>
      </c>
      <c r="D1021" s="13" t="s">
        <v>423</v>
      </c>
      <c r="E1021" s="13" t="s">
        <v>1803</v>
      </c>
      <c r="F1021">
        <v>2441</v>
      </c>
      <c r="G1021">
        <v>6.7839354391274198E-2</v>
      </c>
      <c r="H1021">
        <v>4.1071428571428599E-2</v>
      </c>
      <c r="I1021">
        <v>1061</v>
      </c>
      <c r="J1021">
        <v>35</v>
      </c>
      <c r="K1021">
        <v>3.1</v>
      </c>
      <c r="L1021">
        <v>1096</v>
      </c>
      <c r="M1021" t="s">
        <v>7</v>
      </c>
      <c r="O1021" s="13"/>
      <c r="T1021"/>
    </row>
    <row r="1022" spans="1:20" x14ac:dyDescent="0.35">
      <c r="A1022" s="13" t="s">
        <v>2562</v>
      </c>
      <c r="B1022" s="13" t="s">
        <v>2395</v>
      </c>
      <c r="C1022" s="13" t="s">
        <v>66</v>
      </c>
      <c r="D1022" s="13" t="s">
        <v>423</v>
      </c>
      <c r="E1022" s="13" t="s">
        <v>1730</v>
      </c>
      <c r="F1022">
        <v>3867</v>
      </c>
      <c r="G1022">
        <v>0.114368577012799</v>
      </c>
      <c r="H1022">
        <v>0.105357142857143</v>
      </c>
      <c r="I1022">
        <v>1789</v>
      </c>
      <c r="J1022">
        <v>89</v>
      </c>
      <c r="K1022">
        <v>4.7</v>
      </c>
      <c r="L1022">
        <v>1878</v>
      </c>
      <c r="M1022" t="s">
        <v>7</v>
      </c>
      <c r="O1022" s="13"/>
      <c r="T1022"/>
    </row>
    <row r="1023" spans="1:20" x14ac:dyDescent="0.35">
      <c r="A1023" s="13" t="s">
        <v>2562</v>
      </c>
      <c r="B1023" s="13" t="s">
        <v>1484</v>
      </c>
      <c r="C1023" s="13" t="s">
        <v>66</v>
      </c>
      <c r="D1023" s="13" t="s">
        <v>1485</v>
      </c>
      <c r="E1023" s="13" t="s">
        <v>788</v>
      </c>
      <c r="F1023">
        <v>2644</v>
      </c>
      <c r="G1023">
        <v>0.19260903630190701</v>
      </c>
      <c r="H1023">
        <v>0.126582278481013</v>
      </c>
      <c r="I1023">
        <v>1556</v>
      </c>
      <c r="J1023">
        <v>63</v>
      </c>
      <c r="K1023">
        <v>3.9</v>
      </c>
      <c r="L1023">
        <v>1619</v>
      </c>
      <c r="M1023" t="s">
        <v>7</v>
      </c>
      <c r="O1023" s="13"/>
      <c r="T1023"/>
    </row>
    <row r="1024" spans="1:20" x14ac:dyDescent="0.35">
      <c r="A1024" s="13" t="s">
        <v>2562</v>
      </c>
      <c r="B1024" s="13" t="s">
        <v>2357</v>
      </c>
      <c r="C1024" s="13" t="s">
        <v>66</v>
      </c>
      <c r="D1024" s="13" t="s">
        <v>1485</v>
      </c>
      <c r="E1024" s="13" t="s">
        <v>2358</v>
      </c>
      <c r="F1024">
        <v>3899</v>
      </c>
      <c r="G1024">
        <v>0.25972838861321501</v>
      </c>
      <c r="H1024">
        <v>5.4852320675105502E-2</v>
      </c>
      <c r="I1024">
        <v>2099</v>
      </c>
      <c r="J1024">
        <v>27</v>
      </c>
      <c r="K1024">
        <v>1.3</v>
      </c>
      <c r="L1024">
        <v>2126</v>
      </c>
      <c r="M1024" t="s">
        <v>7</v>
      </c>
      <c r="O1024" s="13"/>
      <c r="T1024"/>
    </row>
    <row r="1025" spans="1:20" x14ac:dyDescent="0.35">
      <c r="A1025" s="13" t="s">
        <v>2562</v>
      </c>
      <c r="B1025" s="13" t="s">
        <v>2268</v>
      </c>
      <c r="C1025" s="13" t="s">
        <v>66</v>
      </c>
      <c r="D1025" s="13" t="s">
        <v>1618</v>
      </c>
      <c r="E1025" s="13" t="s">
        <v>296</v>
      </c>
      <c r="F1025">
        <v>2094</v>
      </c>
      <c r="G1025">
        <v>0.145648743779585</v>
      </c>
      <c r="H1025">
        <v>0.116591928251121</v>
      </c>
      <c r="I1025">
        <v>1087</v>
      </c>
      <c r="J1025">
        <v>49</v>
      </c>
      <c r="K1025">
        <v>4.3</v>
      </c>
      <c r="L1025">
        <v>1136</v>
      </c>
      <c r="M1025" t="s">
        <v>7</v>
      </c>
      <c r="O1025" s="13"/>
      <c r="T1025"/>
    </row>
    <row r="1026" spans="1:20" x14ac:dyDescent="0.35">
      <c r="A1026" s="13" t="s">
        <v>2562</v>
      </c>
      <c r="B1026" s="13" t="s">
        <v>2484</v>
      </c>
      <c r="C1026" s="13" t="s">
        <v>66</v>
      </c>
      <c r="D1026" s="13" t="s">
        <v>1618</v>
      </c>
      <c r="E1026" s="13" t="s">
        <v>2485</v>
      </c>
      <c r="F1026">
        <v>1783</v>
      </c>
      <c r="G1026">
        <v>0.120767083383906</v>
      </c>
      <c r="H1026">
        <v>8.9686098654708502E-2</v>
      </c>
      <c r="I1026">
        <v>902</v>
      </c>
      <c r="J1026">
        <v>38</v>
      </c>
      <c r="K1026">
        <v>4</v>
      </c>
      <c r="L1026">
        <v>940</v>
      </c>
      <c r="M1026" t="s">
        <v>7</v>
      </c>
      <c r="O1026" s="13"/>
      <c r="T1026"/>
    </row>
    <row r="1027" spans="1:20" x14ac:dyDescent="0.35">
      <c r="A1027" s="13" t="s">
        <v>2562</v>
      </c>
      <c r="B1027" s="13" t="s">
        <v>786</v>
      </c>
      <c r="C1027" s="13" t="s">
        <v>66</v>
      </c>
      <c r="D1027" s="13" t="s">
        <v>787</v>
      </c>
      <c r="E1027" s="13" t="s">
        <v>788</v>
      </c>
      <c r="F1027">
        <v>1912</v>
      </c>
      <c r="G1027">
        <v>0.49666221628838497</v>
      </c>
      <c r="H1027">
        <v>0.152542372881356</v>
      </c>
      <c r="I1027">
        <v>1113</v>
      </c>
      <c r="J1027">
        <v>15</v>
      </c>
      <c r="K1027">
        <v>1.4</v>
      </c>
      <c r="L1027">
        <v>1128</v>
      </c>
      <c r="M1027" t="s">
        <v>7</v>
      </c>
      <c r="O1027" s="13"/>
      <c r="T1027"/>
    </row>
    <row r="1028" spans="1:20" x14ac:dyDescent="0.35">
      <c r="A1028" s="13" t="s">
        <v>2562</v>
      </c>
      <c r="B1028" s="13" t="s">
        <v>714</v>
      </c>
      <c r="C1028" s="13" t="s">
        <v>66</v>
      </c>
      <c r="D1028" s="13" t="s">
        <v>198</v>
      </c>
      <c r="E1028" s="13" t="s">
        <v>715</v>
      </c>
      <c r="F1028">
        <v>5918</v>
      </c>
      <c r="G1028">
        <v>8.27378163074039E-2</v>
      </c>
      <c r="H1028">
        <v>7.2589382448537396E-2</v>
      </c>
      <c r="I1028">
        <v>2882</v>
      </c>
      <c r="J1028">
        <v>100</v>
      </c>
      <c r="K1028">
        <v>3.4</v>
      </c>
      <c r="L1028">
        <v>2982</v>
      </c>
      <c r="M1028" t="s">
        <v>8</v>
      </c>
      <c r="O1028" s="13"/>
      <c r="T1028"/>
    </row>
    <row r="1029" spans="1:20" x14ac:dyDescent="0.35">
      <c r="A1029" s="13" t="s">
        <v>2562</v>
      </c>
      <c r="B1029" s="13" t="s">
        <v>1601</v>
      </c>
      <c r="C1029" s="13" t="s">
        <v>66</v>
      </c>
      <c r="D1029" s="13" t="s">
        <v>198</v>
      </c>
      <c r="E1029" s="13" t="s">
        <v>1602</v>
      </c>
      <c r="F1029">
        <v>2550</v>
      </c>
      <c r="G1029">
        <v>3.24507966260544E-2</v>
      </c>
      <c r="H1029">
        <v>5.2004333694474499E-2</v>
      </c>
      <c r="I1029">
        <v>1130</v>
      </c>
      <c r="J1029">
        <v>72</v>
      </c>
      <c r="K1029">
        <v>6</v>
      </c>
      <c r="L1029">
        <v>1202</v>
      </c>
      <c r="M1029" t="s">
        <v>8</v>
      </c>
      <c r="O1029" s="13"/>
      <c r="T1029"/>
    </row>
    <row r="1030" spans="1:20" x14ac:dyDescent="0.35">
      <c r="A1030" s="13" t="s">
        <v>2562</v>
      </c>
      <c r="B1030" s="13" t="s">
        <v>992</v>
      </c>
      <c r="C1030" s="13" t="s">
        <v>66</v>
      </c>
      <c r="D1030" s="13" t="s">
        <v>198</v>
      </c>
      <c r="E1030" s="13" t="s">
        <v>424</v>
      </c>
      <c r="F1030">
        <v>3197</v>
      </c>
      <c r="G1030">
        <v>5.61445641986879E-2</v>
      </c>
      <c r="H1030">
        <v>4.4420368364030301E-2</v>
      </c>
      <c r="I1030">
        <v>1955</v>
      </c>
      <c r="J1030">
        <v>61</v>
      </c>
      <c r="K1030">
        <v>3</v>
      </c>
      <c r="L1030">
        <v>2016</v>
      </c>
      <c r="M1030" t="s">
        <v>8</v>
      </c>
      <c r="O1030" s="13"/>
      <c r="T1030"/>
    </row>
    <row r="1031" spans="1:20" x14ac:dyDescent="0.35">
      <c r="A1031" s="13" t="s">
        <v>2562</v>
      </c>
      <c r="B1031" s="13" t="s">
        <v>197</v>
      </c>
      <c r="C1031" s="13" t="s">
        <v>66</v>
      </c>
      <c r="D1031" s="13" t="s">
        <v>198</v>
      </c>
      <c r="E1031" s="13" t="s">
        <v>199</v>
      </c>
      <c r="F1031">
        <v>4654</v>
      </c>
      <c r="G1031">
        <v>6.5487347703842597E-2</v>
      </c>
      <c r="H1031">
        <v>7.69230769230769E-2</v>
      </c>
      <c r="I1031">
        <v>2281</v>
      </c>
      <c r="J1031">
        <v>106</v>
      </c>
      <c r="K1031">
        <v>4.4000000000000004</v>
      </c>
      <c r="L1031">
        <v>2387</v>
      </c>
      <c r="M1031" t="s">
        <v>8</v>
      </c>
      <c r="O1031" s="13"/>
      <c r="T1031"/>
    </row>
    <row r="1032" spans="1:20" x14ac:dyDescent="0.35">
      <c r="A1032" s="13" t="s">
        <v>2562</v>
      </c>
      <c r="B1032" s="13" t="s">
        <v>1475</v>
      </c>
      <c r="C1032" s="13" t="s">
        <v>66</v>
      </c>
      <c r="D1032" s="13" t="s">
        <v>198</v>
      </c>
      <c r="E1032" s="13" t="s">
        <v>1476</v>
      </c>
      <c r="F1032">
        <v>5874</v>
      </c>
      <c r="G1032">
        <v>9.5448687910028099E-2</v>
      </c>
      <c r="H1032">
        <v>1.6251354279523299E-2</v>
      </c>
      <c r="I1032">
        <v>3324</v>
      </c>
      <c r="J1032">
        <v>22</v>
      </c>
      <c r="K1032">
        <v>0.7</v>
      </c>
      <c r="L1032">
        <v>3346</v>
      </c>
      <c r="M1032" t="s">
        <v>8</v>
      </c>
      <c r="O1032" s="13"/>
      <c r="T1032"/>
    </row>
    <row r="1033" spans="1:20" x14ac:dyDescent="0.35">
      <c r="A1033" s="13" t="s">
        <v>2562</v>
      </c>
      <c r="B1033" s="13" t="s">
        <v>1886</v>
      </c>
      <c r="C1033" s="13" t="s">
        <v>66</v>
      </c>
      <c r="D1033" s="13" t="s">
        <v>198</v>
      </c>
      <c r="E1033" s="13" t="s">
        <v>1887</v>
      </c>
      <c r="F1033">
        <v>7429</v>
      </c>
      <c r="G1033">
        <v>0.14151827553889401</v>
      </c>
      <c r="H1033">
        <v>0.169014084507042</v>
      </c>
      <c r="I1033">
        <v>4929</v>
      </c>
      <c r="J1033">
        <v>233</v>
      </c>
      <c r="K1033">
        <v>4.5</v>
      </c>
      <c r="L1033">
        <v>5162</v>
      </c>
      <c r="M1033" t="s">
        <v>8</v>
      </c>
      <c r="O1033" s="13"/>
      <c r="T1033"/>
    </row>
    <row r="1034" spans="1:20" x14ac:dyDescent="0.35">
      <c r="A1034" s="13" t="s">
        <v>2562</v>
      </c>
      <c r="B1034" s="13" t="s">
        <v>403</v>
      </c>
      <c r="C1034" s="13" t="s">
        <v>66</v>
      </c>
      <c r="D1034" s="13" t="s">
        <v>198</v>
      </c>
      <c r="E1034" s="13" t="s">
        <v>404</v>
      </c>
      <c r="F1034">
        <v>7460</v>
      </c>
      <c r="G1034">
        <v>0.149250234301781</v>
      </c>
      <c r="H1034">
        <v>6.7172264355362901E-2</v>
      </c>
      <c r="I1034">
        <v>5198</v>
      </c>
      <c r="J1034">
        <v>93</v>
      </c>
      <c r="K1034">
        <v>1.8</v>
      </c>
      <c r="L1034">
        <v>5291</v>
      </c>
      <c r="M1034" t="s">
        <v>8</v>
      </c>
      <c r="O1034" s="13"/>
      <c r="T1034"/>
    </row>
    <row r="1035" spans="1:20" x14ac:dyDescent="0.35">
      <c r="A1035" s="13" t="s">
        <v>2562</v>
      </c>
      <c r="B1035" s="13" t="s">
        <v>1330</v>
      </c>
      <c r="C1035" s="13" t="s">
        <v>66</v>
      </c>
      <c r="D1035" s="13" t="s">
        <v>198</v>
      </c>
      <c r="E1035" s="13" t="s">
        <v>1331</v>
      </c>
      <c r="F1035">
        <v>2371</v>
      </c>
      <c r="G1035">
        <v>3.1337863167760098E-2</v>
      </c>
      <c r="H1035">
        <v>1.4084507042253501E-2</v>
      </c>
      <c r="I1035">
        <v>1091</v>
      </c>
      <c r="J1035">
        <v>19</v>
      </c>
      <c r="K1035">
        <v>1.7</v>
      </c>
      <c r="L1035">
        <v>1110</v>
      </c>
      <c r="M1035" t="s">
        <v>8</v>
      </c>
      <c r="O1035" s="13"/>
      <c r="T1035"/>
    </row>
    <row r="1036" spans="1:20" x14ac:dyDescent="0.35">
      <c r="A1036" s="13" t="s">
        <v>2562</v>
      </c>
      <c r="B1036" s="13" t="s">
        <v>1044</v>
      </c>
      <c r="C1036" s="13" t="s">
        <v>66</v>
      </c>
      <c r="D1036" s="13" t="s">
        <v>198</v>
      </c>
      <c r="E1036" s="13" t="s">
        <v>1045</v>
      </c>
      <c r="F1036">
        <v>1874</v>
      </c>
      <c r="G1036">
        <v>2.9287722586691701E-2</v>
      </c>
      <c r="H1036">
        <v>2.27518959913326E-2</v>
      </c>
      <c r="I1036">
        <v>1020</v>
      </c>
      <c r="J1036">
        <v>31</v>
      </c>
      <c r="K1036">
        <v>3</v>
      </c>
      <c r="L1036">
        <v>1051</v>
      </c>
      <c r="M1036" t="s">
        <v>8</v>
      </c>
      <c r="O1036" s="13"/>
      <c r="T1036"/>
    </row>
    <row r="1037" spans="1:20" x14ac:dyDescent="0.35">
      <c r="A1037" s="13" t="s">
        <v>2562</v>
      </c>
      <c r="B1037" s="13" t="s">
        <v>997</v>
      </c>
      <c r="C1037" s="13" t="s">
        <v>66</v>
      </c>
      <c r="D1037" s="13" t="s">
        <v>286</v>
      </c>
      <c r="E1037" s="13" t="s">
        <v>998</v>
      </c>
      <c r="F1037">
        <v>3181</v>
      </c>
      <c r="G1037">
        <v>9.7566924812488603E-2</v>
      </c>
      <c r="H1037">
        <v>3.4257748776509001E-2</v>
      </c>
      <c r="I1037">
        <v>1732</v>
      </c>
      <c r="J1037">
        <v>37</v>
      </c>
      <c r="K1037">
        <v>2.1</v>
      </c>
      <c r="L1037">
        <v>1769</v>
      </c>
      <c r="M1037" t="s">
        <v>8</v>
      </c>
      <c r="O1037" s="13"/>
      <c r="T1037"/>
    </row>
    <row r="1038" spans="1:20" x14ac:dyDescent="0.35">
      <c r="A1038" s="13" t="s">
        <v>2562</v>
      </c>
      <c r="B1038" s="13" t="s">
        <v>1146</v>
      </c>
      <c r="C1038" s="13" t="s">
        <v>66</v>
      </c>
      <c r="D1038" s="13" t="s">
        <v>222</v>
      </c>
      <c r="E1038" s="13" t="s">
        <v>1147</v>
      </c>
      <c r="F1038">
        <v>4595</v>
      </c>
      <c r="G1038">
        <v>0.104265402843602</v>
      </c>
      <c r="H1038">
        <v>4.0158371040723999E-2</v>
      </c>
      <c r="I1038">
        <v>2409</v>
      </c>
      <c r="J1038">
        <v>58</v>
      </c>
      <c r="K1038">
        <v>2.4</v>
      </c>
      <c r="L1038">
        <v>2467</v>
      </c>
      <c r="M1038" t="s">
        <v>8</v>
      </c>
      <c r="O1038" s="13"/>
      <c r="T1038"/>
    </row>
    <row r="1039" spans="1:20" x14ac:dyDescent="0.35">
      <c r="A1039" s="13" t="s">
        <v>2562</v>
      </c>
      <c r="B1039" s="13" t="s">
        <v>1425</v>
      </c>
      <c r="C1039" s="13" t="s">
        <v>66</v>
      </c>
      <c r="D1039" s="13" t="s">
        <v>222</v>
      </c>
      <c r="E1039" s="13" t="s">
        <v>1426</v>
      </c>
      <c r="F1039">
        <v>5459</v>
      </c>
      <c r="G1039">
        <v>0.12597156398104301</v>
      </c>
      <c r="H1039">
        <v>3.33710407239819E-2</v>
      </c>
      <c r="I1039">
        <v>2910</v>
      </c>
      <c r="J1039">
        <v>49</v>
      </c>
      <c r="K1039">
        <v>1.6</v>
      </c>
      <c r="L1039">
        <v>2959</v>
      </c>
      <c r="M1039" t="s">
        <v>8</v>
      </c>
      <c r="O1039" s="13"/>
      <c r="T1039"/>
    </row>
    <row r="1040" spans="1:20" x14ac:dyDescent="0.35">
      <c r="A1040" s="13" t="s">
        <v>2562</v>
      </c>
      <c r="B1040" s="13" t="s">
        <v>2350</v>
      </c>
      <c r="C1040" s="13" t="s">
        <v>66</v>
      </c>
      <c r="D1040" s="13" t="s">
        <v>222</v>
      </c>
      <c r="E1040" s="13" t="s">
        <v>1274</v>
      </c>
      <c r="F1040">
        <v>4621</v>
      </c>
      <c r="G1040">
        <v>0.118767772511848</v>
      </c>
      <c r="H1040">
        <v>5.9954751131221701E-2</v>
      </c>
      <c r="I1040">
        <v>2744</v>
      </c>
      <c r="J1040">
        <v>87</v>
      </c>
      <c r="K1040">
        <v>3.1</v>
      </c>
      <c r="L1040">
        <v>2831</v>
      </c>
      <c r="M1040" t="s">
        <v>8</v>
      </c>
      <c r="O1040" s="13"/>
      <c r="T1040"/>
    </row>
    <row r="1041" spans="1:20" x14ac:dyDescent="0.35">
      <c r="A1041" s="13" t="s">
        <v>2562</v>
      </c>
      <c r="B1041" s="13" t="s">
        <v>757</v>
      </c>
      <c r="C1041" s="13" t="s">
        <v>66</v>
      </c>
      <c r="D1041" s="13" t="s">
        <v>134</v>
      </c>
      <c r="E1041" s="13" t="s">
        <v>758</v>
      </c>
      <c r="F1041">
        <v>3644</v>
      </c>
      <c r="G1041">
        <v>0.14703248392086599</v>
      </c>
      <c r="H1041">
        <v>2.54957507082153E-2</v>
      </c>
      <c r="I1041">
        <v>1921</v>
      </c>
      <c r="J1041">
        <v>31</v>
      </c>
      <c r="K1041">
        <v>1.6</v>
      </c>
      <c r="L1041">
        <v>1952</v>
      </c>
      <c r="M1041" t="s">
        <v>8</v>
      </c>
      <c r="O1041" s="13"/>
      <c r="T1041"/>
    </row>
    <row r="1042" spans="1:20" x14ac:dyDescent="0.35">
      <c r="A1042" s="13" t="s">
        <v>2562</v>
      </c>
      <c r="B1042" s="13" t="s">
        <v>1126</v>
      </c>
      <c r="C1042" s="13" t="s">
        <v>66</v>
      </c>
      <c r="D1042" s="13" t="s">
        <v>72</v>
      </c>
      <c r="E1042" s="13" t="s">
        <v>1127</v>
      </c>
      <c r="F1042">
        <v>2777</v>
      </c>
      <c r="G1042">
        <v>4.2448791411447001E-2</v>
      </c>
      <c r="H1042">
        <v>9.0909090909090905E-3</v>
      </c>
      <c r="I1042">
        <v>1279</v>
      </c>
      <c r="J1042">
        <v>20</v>
      </c>
      <c r="K1042">
        <v>1.5</v>
      </c>
      <c r="L1042">
        <v>1299</v>
      </c>
      <c r="M1042" t="s">
        <v>8</v>
      </c>
      <c r="O1042" s="13"/>
      <c r="T1042"/>
    </row>
    <row r="1043" spans="1:20" x14ac:dyDescent="0.35">
      <c r="A1043" s="13" t="s">
        <v>2562</v>
      </c>
      <c r="B1043" s="13" t="s">
        <v>838</v>
      </c>
      <c r="C1043" s="13" t="s">
        <v>66</v>
      </c>
      <c r="D1043" s="13" t="s">
        <v>72</v>
      </c>
      <c r="E1043" s="13" t="s">
        <v>839</v>
      </c>
      <c r="F1043">
        <v>5535</v>
      </c>
      <c r="G1043">
        <v>9.3130474873213506E-2</v>
      </c>
      <c r="H1043">
        <v>2.95454545454545E-2</v>
      </c>
      <c r="I1043">
        <v>2806</v>
      </c>
      <c r="J1043">
        <v>65</v>
      </c>
      <c r="K1043">
        <v>2.2999999999999998</v>
      </c>
      <c r="L1043">
        <v>2871</v>
      </c>
      <c r="M1043" t="s">
        <v>8</v>
      </c>
      <c r="O1043" s="13"/>
      <c r="T1043"/>
    </row>
    <row r="1044" spans="1:20" x14ac:dyDescent="0.35">
      <c r="A1044" s="13" t="s">
        <v>2562</v>
      </c>
      <c r="B1044" s="13" t="s">
        <v>2005</v>
      </c>
      <c r="C1044" s="13" t="s">
        <v>66</v>
      </c>
      <c r="D1044" s="13" t="s">
        <v>1032</v>
      </c>
      <c r="E1044" s="13" t="s">
        <v>1426</v>
      </c>
      <c r="F1044">
        <v>6290</v>
      </c>
      <c r="G1044">
        <v>0.152245174046516</v>
      </c>
      <c r="H1044">
        <v>7.8333333333333297E-2</v>
      </c>
      <c r="I1044">
        <v>3072</v>
      </c>
      <c r="J1044">
        <v>75</v>
      </c>
      <c r="K1044">
        <v>2.4</v>
      </c>
      <c r="L1044">
        <v>3147</v>
      </c>
      <c r="M1044" t="s">
        <v>8</v>
      </c>
      <c r="O1044" s="13"/>
      <c r="T1044"/>
    </row>
    <row r="1045" spans="1:20" x14ac:dyDescent="0.35">
      <c r="A1045" s="13" t="s">
        <v>2562</v>
      </c>
      <c r="B1045" s="13" t="s">
        <v>1031</v>
      </c>
      <c r="C1045" s="13" t="s">
        <v>66</v>
      </c>
      <c r="D1045" s="13" t="s">
        <v>1032</v>
      </c>
      <c r="E1045" s="13" t="s">
        <v>1033</v>
      </c>
      <c r="F1045">
        <v>4374</v>
      </c>
      <c r="G1045">
        <v>0.118944794214059</v>
      </c>
      <c r="H1045">
        <v>6.8333333333333302E-2</v>
      </c>
      <c r="I1045">
        <v>2400</v>
      </c>
      <c r="J1045">
        <v>65</v>
      </c>
      <c r="K1045">
        <v>2.6</v>
      </c>
      <c r="L1045">
        <v>2465</v>
      </c>
      <c r="M1045" t="s">
        <v>8</v>
      </c>
      <c r="O1045" s="13"/>
      <c r="T1045"/>
    </row>
    <row r="1046" spans="1:20" x14ac:dyDescent="0.35">
      <c r="A1046" s="13" t="s">
        <v>2562</v>
      </c>
      <c r="B1046" s="13" t="s">
        <v>1121</v>
      </c>
      <c r="C1046" s="13" t="s">
        <v>66</v>
      </c>
      <c r="D1046" s="13" t="s">
        <v>94</v>
      </c>
      <c r="E1046" s="13" t="s">
        <v>1122</v>
      </c>
      <c r="F1046">
        <v>2235</v>
      </c>
      <c r="G1046">
        <v>3.8910367821799699E-2</v>
      </c>
      <c r="H1046">
        <v>2.1341463414634099E-2</v>
      </c>
      <c r="I1046">
        <v>1146</v>
      </c>
      <c r="J1046">
        <v>34</v>
      </c>
      <c r="K1046">
        <v>2.9</v>
      </c>
      <c r="L1046">
        <v>1180</v>
      </c>
      <c r="M1046" t="s">
        <v>8</v>
      </c>
      <c r="O1046" s="13"/>
      <c r="T1046"/>
    </row>
    <row r="1047" spans="1:20" x14ac:dyDescent="0.35">
      <c r="A1047" s="13" t="s">
        <v>2562</v>
      </c>
      <c r="B1047" s="13" t="s">
        <v>1482</v>
      </c>
      <c r="C1047" s="13" t="s">
        <v>66</v>
      </c>
      <c r="D1047" s="13" t="s">
        <v>94</v>
      </c>
      <c r="E1047" s="13" t="s">
        <v>1087</v>
      </c>
      <c r="F1047">
        <v>3510</v>
      </c>
      <c r="G1047">
        <v>5.4694427694817901E-2</v>
      </c>
      <c r="H1047">
        <v>2.5406504065040698E-2</v>
      </c>
      <c r="I1047">
        <v>1610</v>
      </c>
      <c r="J1047">
        <v>40</v>
      </c>
      <c r="K1047">
        <v>2.4</v>
      </c>
      <c r="L1047">
        <v>1650</v>
      </c>
      <c r="M1047" t="s">
        <v>8</v>
      </c>
      <c r="O1047" s="13"/>
      <c r="T1047"/>
    </row>
    <row r="1048" spans="1:20" x14ac:dyDescent="0.35">
      <c r="A1048" s="13" t="s">
        <v>2562</v>
      </c>
      <c r="B1048" s="13" t="s">
        <v>506</v>
      </c>
      <c r="C1048" s="13" t="s">
        <v>66</v>
      </c>
      <c r="D1048" s="13" t="s">
        <v>507</v>
      </c>
      <c r="E1048" s="13" t="s">
        <v>248</v>
      </c>
      <c r="F1048">
        <v>2395</v>
      </c>
      <c r="G1048">
        <v>0.21504613200851699</v>
      </c>
      <c r="H1048">
        <v>0.13375796178343899</v>
      </c>
      <c r="I1048">
        <v>1343</v>
      </c>
      <c r="J1048">
        <v>36</v>
      </c>
      <c r="K1048">
        <v>2.6</v>
      </c>
      <c r="L1048">
        <v>1379</v>
      </c>
      <c r="M1048" t="s">
        <v>8</v>
      </c>
      <c r="O1048" s="13"/>
      <c r="T1048"/>
    </row>
    <row r="1049" spans="1:20" x14ac:dyDescent="0.35">
      <c r="A1049" s="13" t="s">
        <v>2562</v>
      </c>
      <c r="B1049" s="13" t="s">
        <v>2052</v>
      </c>
      <c r="C1049" s="13" t="s">
        <v>66</v>
      </c>
      <c r="D1049" s="13" t="s">
        <v>1768</v>
      </c>
      <c r="E1049" s="13" t="s">
        <v>314</v>
      </c>
      <c r="F1049">
        <v>3212</v>
      </c>
      <c r="G1049">
        <v>0.14289565920733399</v>
      </c>
      <c r="H1049">
        <v>6.6473988439306395E-2</v>
      </c>
      <c r="I1049">
        <v>1856</v>
      </c>
      <c r="J1049">
        <v>46</v>
      </c>
      <c r="K1049">
        <v>2.4</v>
      </c>
      <c r="L1049">
        <v>1902</v>
      </c>
      <c r="M1049" t="s">
        <v>8</v>
      </c>
      <c r="O1049" s="13"/>
      <c r="T1049"/>
    </row>
    <row r="1050" spans="1:20" x14ac:dyDescent="0.35">
      <c r="A1050" s="13" t="s">
        <v>2562</v>
      </c>
      <c r="B1050" s="13" t="s">
        <v>447</v>
      </c>
      <c r="C1050" s="13" t="s">
        <v>66</v>
      </c>
      <c r="D1050" s="13" t="s">
        <v>448</v>
      </c>
      <c r="E1050" s="13" t="s">
        <v>449</v>
      </c>
      <c r="F1050">
        <v>1967</v>
      </c>
      <c r="G1050">
        <v>0.60848484848484896</v>
      </c>
      <c r="H1050">
        <v>0.122448979591837</v>
      </c>
      <c r="I1050">
        <v>1036</v>
      </c>
      <c r="J1050">
        <v>9</v>
      </c>
      <c r="K1050">
        <v>0.8</v>
      </c>
      <c r="L1050">
        <v>1045</v>
      </c>
      <c r="M1050" t="s">
        <v>8</v>
      </c>
      <c r="O1050" s="13"/>
      <c r="T1050"/>
    </row>
    <row r="1051" spans="1:20" x14ac:dyDescent="0.35">
      <c r="A1051" s="13" t="s">
        <v>2562</v>
      </c>
      <c r="B1051" s="13" t="s">
        <v>1870</v>
      </c>
      <c r="C1051" s="13" t="s">
        <v>66</v>
      </c>
      <c r="D1051" s="13" t="s">
        <v>572</v>
      </c>
      <c r="E1051" s="13" t="s">
        <v>180</v>
      </c>
      <c r="F1051">
        <v>4005</v>
      </c>
      <c r="G1051">
        <v>0.417967263037686</v>
      </c>
      <c r="H1051">
        <v>0.34426229508196698</v>
      </c>
      <c r="I1051">
        <v>2151</v>
      </c>
      <c r="J1051">
        <v>57</v>
      </c>
      <c r="K1051">
        <v>2.6</v>
      </c>
      <c r="L1051">
        <v>2208</v>
      </c>
      <c r="M1051" t="s">
        <v>8</v>
      </c>
      <c r="O1051" s="13"/>
      <c r="T1051"/>
    </row>
    <row r="1052" spans="1:20" x14ac:dyDescent="0.35">
      <c r="A1052" s="13" t="s">
        <v>2562</v>
      </c>
      <c r="B1052" s="13" t="s">
        <v>1867</v>
      </c>
      <c r="C1052" s="13" t="s">
        <v>66</v>
      </c>
      <c r="D1052" s="13" t="s">
        <v>1756</v>
      </c>
      <c r="E1052" s="13" t="s">
        <v>1252</v>
      </c>
      <c r="F1052">
        <v>3163</v>
      </c>
      <c r="G1052">
        <v>0.49070055796652201</v>
      </c>
      <c r="H1052">
        <v>0.282608695652174</v>
      </c>
      <c r="I1052">
        <v>1632</v>
      </c>
      <c r="J1052">
        <v>36</v>
      </c>
      <c r="K1052">
        <v>2.1</v>
      </c>
      <c r="L1052">
        <v>1668</v>
      </c>
      <c r="M1052" t="s">
        <v>8</v>
      </c>
      <c r="O1052" s="13"/>
      <c r="T1052"/>
    </row>
    <row r="1053" spans="1:20" x14ac:dyDescent="0.35">
      <c r="A1053" s="13" t="s">
        <v>2562</v>
      </c>
      <c r="B1053" s="13" t="s">
        <v>1058</v>
      </c>
      <c r="C1053" s="13" t="s">
        <v>66</v>
      </c>
      <c r="D1053" s="13" t="s">
        <v>91</v>
      </c>
      <c r="E1053" s="13" t="s">
        <v>972</v>
      </c>
      <c r="F1053">
        <v>2229</v>
      </c>
      <c r="G1053">
        <v>1.6581177406361201E-2</v>
      </c>
      <c r="H1053">
        <v>3.95335046451868E-3</v>
      </c>
      <c r="I1053">
        <v>1542</v>
      </c>
      <c r="J1053">
        <v>27</v>
      </c>
      <c r="K1053">
        <v>1.7</v>
      </c>
      <c r="L1053">
        <v>1569</v>
      </c>
      <c r="M1053" t="s">
        <v>10</v>
      </c>
      <c r="O1053" s="13"/>
      <c r="T1053"/>
    </row>
    <row r="1054" spans="1:20" x14ac:dyDescent="0.35">
      <c r="A1054" s="13" t="s">
        <v>2562</v>
      </c>
      <c r="B1054" s="13" t="s">
        <v>1345</v>
      </c>
      <c r="C1054" s="13" t="s">
        <v>66</v>
      </c>
      <c r="D1054" s="13" t="s">
        <v>91</v>
      </c>
      <c r="E1054" s="13" t="s">
        <v>1254</v>
      </c>
      <c r="F1054">
        <v>1633</v>
      </c>
      <c r="G1054">
        <v>1.27571051262964E-2</v>
      </c>
      <c r="H1054">
        <v>0</v>
      </c>
      <c r="I1054">
        <v>1186</v>
      </c>
      <c r="J1054">
        <v>0</v>
      </c>
      <c r="K1054">
        <v>0</v>
      </c>
      <c r="L1054">
        <v>1186</v>
      </c>
      <c r="M1054" t="s">
        <v>10</v>
      </c>
      <c r="O1054" s="13"/>
      <c r="T1054"/>
    </row>
    <row r="1055" spans="1:20" x14ac:dyDescent="0.35">
      <c r="A1055" s="13" t="s">
        <v>2562</v>
      </c>
      <c r="B1055" s="13" t="s">
        <v>957</v>
      </c>
      <c r="C1055" s="13" t="s">
        <v>66</v>
      </c>
      <c r="D1055" s="13" t="s">
        <v>958</v>
      </c>
      <c r="E1055" s="13" t="s">
        <v>959</v>
      </c>
      <c r="F1055">
        <v>10083</v>
      </c>
      <c r="G1055">
        <v>0.10818098901534701</v>
      </c>
      <c r="H1055">
        <v>5.4878048780487798E-2</v>
      </c>
      <c r="I1055">
        <v>5279</v>
      </c>
      <c r="J1055">
        <v>164</v>
      </c>
      <c r="K1055">
        <v>3</v>
      </c>
      <c r="L1055">
        <v>5443</v>
      </c>
      <c r="M1055" t="s">
        <v>11</v>
      </c>
      <c r="O1055" s="13"/>
      <c r="T1055"/>
    </row>
    <row r="1056" spans="1:20" x14ac:dyDescent="0.35">
      <c r="A1056" s="13" t="s">
        <v>2562</v>
      </c>
      <c r="B1056" s="13" t="s">
        <v>1511</v>
      </c>
      <c r="C1056" s="13" t="s">
        <v>66</v>
      </c>
      <c r="D1056" s="13" t="s">
        <v>958</v>
      </c>
      <c r="E1056" s="13" t="s">
        <v>1512</v>
      </c>
      <c r="F1056">
        <v>9748</v>
      </c>
      <c r="G1056">
        <v>0.110401713130031</v>
      </c>
      <c r="H1056">
        <v>6.2195121951219498E-2</v>
      </c>
      <c r="I1056">
        <v>5387</v>
      </c>
      <c r="J1056">
        <v>186</v>
      </c>
      <c r="K1056">
        <v>3.3</v>
      </c>
      <c r="L1056">
        <v>5573</v>
      </c>
      <c r="M1056" t="s">
        <v>11</v>
      </c>
      <c r="O1056" s="13"/>
      <c r="T1056"/>
    </row>
    <row r="1057" spans="1:20" x14ac:dyDescent="0.35">
      <c r="A1057" s="13" t="s">
        <v>2562</v>
      </c>
      <c r="B1057" s="13" t="s">
        <v>961</v>
      </c>
      <c r="C1057" s="13" t="s">
        <v>66</v>
      </c>
      <c r="D1057" s="13" t="s">
        <v>682</v>
      </c>
      <c r="E1057" s="13" t="s">
        <v>962</v>
      </c>
      <c r="F1057">
        <v>14015</v>
      </c>
      <c r="G1057">
        <v>0.111990142403069</v>
      </c>
      <c r="H1057">
        <v>8.7526427061310794E-2</v>
      </c>
      <c r="I1057">
        <v>7917</v>
      </c>
      <c r="J1057">
        <v>342</v>
      </c>
      <c r="K1057">
        <v>4.0999999999999996</v>
      </c>
      <c r="L1057">
        <v>8259</v>
      </c>
      <c r="M1057" t="s">
        <v>11</v>
      </c>
      <c r="O1057" s="13"/>
      <c r="T1057"/>
    </row>
    <row r="1058" spans="1:20" x14ac:dyDescent="0.35">
      <c r="A1058" s="13" t="s">
        <v>2562</v>
      </c>
      <c r="B1058" s="13" t="s">
        <v>1637</v>
      </c>
      <c r="C1058" s="13" t="s">
        <v>66</v>
      </c>
      <c r="D1058" s="13" t="s">
        <v>682</v>
      </c>
      <c r="E1058" s="13" t="s">
        <v>81</v>
      </c>
      <c r="F1058">
        <v>8005</v>
      </c>
      <c r="G1058">
        <v>5.6205105227046803E-2</v>
      </c>
      <c r="H1058">
        <v>2.45243128964059E-2</v>
      </c>
      <c r="I1058">
        <v>3973</v>
      </c>
      <c r="J1058">
        <v>96</v>
      </c>
      <c r="K1058">
        <v>2.4</v>
      </c>
      <c r="L1058">
        <v>4069</v>
      </c>
      <c r="M1058" t="s">
        <v>11</v>
      </c>
      <c r="O1058" s="13"/>
      <c r="T1058"/>
    </row>
    <row r="1059" spans="1:20" x14ac:dyDescent="0.35">
      <c r="A1059" s="13" t="s">
        <v>2562</v>
      </c>
      <c r="B1059" s="13" t="s">
        <v>1534</v>
      </c>
      <c r="C1059" s="13" t="s">
        <v>66</v>
      </c>
      <c r="D1059" s="13" t="s">
        <v>1535</v>
      </c>
      <c r="E1059" s="13" t="s">
        <v>236</v>
      </c>
      <c r="F1059">
        <v>3566</v>
      </c>
      <c r="G1059">
        <v>0.12822536100370899</v>
      </c>
      <c r="H1059">
        <v>5.3468208092485599E-2</v>
      </c>
      <c r="I1059">
        <v>1771</v>
      </c>
      <c r="J1059">
        <v>63</v>
      </c>
      <c r="K1059">
        <v>3.4</v>
      </c>
      <c r="L1059">
        <v>1834</v>
      </c>
      <c r="M1059" t="s">
        <v>11</v>
      </c>
      <c r="O1059" s="13"/>
      <c r="T1059"/>
    </row>
    <row r="1060" spans="1:20" x14ac:dyDescent="0.35">
      <c r="A1060" s="13" t="s">
        <v>2562</v>
      </c>
      <c r="B1060" s="13" t="s">
        <v>1938</v>
      </c>
      <c r="C1060" s="13" t="s">
        <v>66</v>
      </c>
      <c r="D1060" s="13" t="s">
        <v>1782</v>
      </c>
      <c r="E1060" s="13" t="s">
        <v>1494</v>
      </c>
      <c r="F1060">
        <v>1784</v>
      </c>
      <c r="G1060">
        <v>0.12692780128292599</v>
      </c>
      <c r="H1060">
        <v>0.100456621004566</v>
      </c>
      <c r="I1060">
        <v>1013</v>
      </c>
      <c r="J1060">
        <v>45</v>
      </c>
      <c r="K1060">
        <v>4.3</v>
      </c>
      <c r="L1060">
        <v>1058</v>
      </c>
      <c r="M1060" t="s">
        <v>11</v>
      </c>
      <c r="O1060" s="13"/>
      <c r="T1060"/>
    </row>
    <row r="1061" spans="1:20" x14ac:dyDescent="0.35">
      <c r="A1061" s="13" t="s">
        <v>2562</v>
      </c>
      <c r="B1061" s="13" t="s">
        <v>2114</v>
      </c>
      <c r="C1061" s="13" t="s">
        <v>66</v>
      </c>
      <c r="D1061" s="13" t="s">
        <v>1782</v>
      </c>
      <c r="E1061" s="13" t="s">
        <v>2115</v>
      </c>
      <c r="F1061">
        <v>2535</v>
      </c>
      <c r="G1061">
        <v>0.16882762385696701</v>
      </c>
      <c r="H1061">
        <v>0.164383561643836</v>
      </c>
      <c r="I1061">
        <v>1347</v>
      </c>
      <c r="J1061">
        <v>74</v>
      </c>
      <c r="K1061">
        <v>5.2</v>
      </c>
      <c r="L1061">
        <v>1421</v>
      </c>
      <c r="M1061" t="s">
        <v>11</v>
      </c>
      <c r="O1061" s="13"/>
      <c r="T1061"/>
    </row>
    <row r="1062" spans="1:20" x14ac:dyDescent="0.35">
      <c r="A1062" s="13" t="s">
        <v>2562</v>
      </c>
      <c r="B1062" s="13" t="s">
        <v>2333</v>
      </c>
      <c r="C1062" s="13" t="s">
        <v>66</v>
      </c>
      <c r="D1062" s="13" t="s">
        <v>1782</v>
      </c>
      <c r="E1062" s="13" t="s">
        <v>1777</v>
      </c>
      <c r="F1062">
        <v>2693</v>
      </c>
      <c r="G1062">
        <v>0.17701651426231699</v>
      </c>
      <c r="H1062">
        <v>0.20091324200913199</v>
      </c>
      <c r="I1062">
        <v>1413</v>
      </c>
      <c r="J1062">
        <v>90</v>
      </c>
      <c r="K1062">
        <v>6</v>
      </c>
      <c r="L1062">
        <v>1503</v>
      </c>
      <c r="M1062" t="s">
        <v>11</v>
      </c>
      <c r="O1062" s="13"/>
      <c r="T1062"/>
    </row>
    <row r="1063" spans="1:20" x14ac:dyDescent="0.35">
      <c r="A1063" s="13" t="s">
        <v>2562</v>
      </c>
      <c r="B1063" s="13" t="s">
        <v>2119</v>
      </c>
      <c r="C1063" s="13" t="s">
        <v>66</v>
      </c>
      <c r="D1063" s="13" t="s">
        <v>1627</v>
      </c>
      <c r="E1063" s="13" t="s">
        <v>137</v>
      </c>
      <c r="F1063">
        <v>5338</v>
      </c>
      <c r="G1063">
        <v>0.155695208169678</v>
      </c>
      <c r="H1063">
        <v>8.7719298245614002E-2</v>
      </c>
      <c r="I1063">
        <v>2815</v>
      </c>
      <c r="J1063">
        <v>90</v>
      </c>
      <c r="K1063">
        <v>3.1</v>
      </c>
      <c r="L1063">
        <v>2905</v>
      </c>
      <c r="M1063" t="s">
        <v>11</v>
      </c>
      <c r="O1063" s="13"/>
      <c r="T1063"/>
    </row>
    <row r="1064" spans="1:20" x14ac:dyDescent="0.35">
      <c r="A1064" s="13" t="s">
        <v>2562</v>
      </c>
      <c r="B1064" s="13" t="s">
        <v>2318</v>
      </c>
      <c r="C1064" s="13" t="s">
        <v>66</v>
      </c>
      <c r="D1064" s="13" t="s">
        <v>1103</v>
      </c>
      <c r="E1064" s="13" t="s">
        <v>2319</v>
      </c>
      <c r="F1064">
        <v>4987</v>
      </c>
      <c r="G1064">
        <v>0.21447721179624701</v>
      </c>
      <c r="H1064">
        <v>0.148264984227129</v>
      </c>
      <c r="I1064">
        <v>2710</v>
      </c>
      <c r="J1064">
        <v>95</v>
      </c>
      <c r="K1064">
        <v>3.4</v>
      </c>
      <c r="L1064">
        <v>2805</v>
      </c>
      <c r="M1064" t="s">
        <v>11</v>
      </c>
      <c r="O1064" s="13"/>
      <c r="T1064"/>
    </row>
    <row r="1065" spans="1:20" x14ac:dyDescent="0.35">
      <c r="A1065" s="13" t="s">
        <v>2562</v>
      </c>
      <c r="B1065" s="13" t="s">
        <v>1102</v>
      </c>
      <c r="C1065" s="13" t="s">
        <v>66</v>
      </c>
      <c r="D1065" s="13" t="s">
        <v>1103</v>
      </c>
      <c r="E1065" s="13" t="s">
        <v>1104</v>
      </c>
      <c r="F1065">
        <v>3778</v>
      </c>
      <c r="G1065">
        <v>0.151085358470985</v>
      </c>
      <c r="H1065">
        <v>8.5173501577287106E-2</v>
      </c>
      <c r="I1065">
        <v>1909</v>
      </c>
      <c r="J1065">
        <v>54</v>
      </c>
      <c r="K1065">
        <v>2.8</v>
      </c>
      <c r="L1065">
        <v>1963</v>
      </c>
      <c r="M1065" t="s">
        <v>11</v>
      </c>
      <c r="O1065" s="13"/>
      <c r="T1065"/>
    </row>
    <row r="1066" spans="1:20" x14ac:dyDescent="0.35">
      <c r="A1066" s="13" t="s">
        <v>2562</v>
      </c>
      <c r="B1066" s="13" t="s">
        <v>1624</v>
      </c>
      <c r="C1066" s="13" t="s">
        <v>66</v>
      </c>
      <c r="D1066" s="13" t="s">
        <v>1103</v>
      </c>
      <c r="E1066" s="13" t="s">
        <v>1625</v>
      </c>
      <c r="F1066">
        <v>3248</v>
      </c>
      <c r="G1066">
        <v>0.14529101444261899</v>
      </c>
      <c r="H1066">
        <v>0.107255520504732</v>
      </c>
      <c r="I1066">
        <v>1836</v>
      </c>
      <c r="J1066">
        <v>69</v>
      </c>
      <c r="K1066">
        <v>3.6</v>
      </c>
      <c r="L1066">
        <v>1905</v>
      </c>
      <c r="M1066" t="s">
        <v>11</v>
      </c>
      <c r="O1066" s="13"/>
      <c r="T1066"/>
    </row>
    <row r="1067" spans="1:20" x14ac:dyDescent="0.35">
      <c r="A1067" s="13" t="s">
        <v>2562</v>
      </c>
      <c r="B1067" s="13" t="s">
        <v>2155</v>
      </c>
      <c r="C1067" s="13" t="s">
        <v>66</v>
      </c>
      <c r="D1067" s="13" t="s">
        <v>1103</v>
      </c>
      <c r="E1067" s="13" t="s">
        <v>2156</v>
      </c>
      <c r="F1067">
        <v>2921</v>
      </c>
      <c r="G1067">
        <v>0.12574591369021901</v>
      </c>
      <c r="H1067">
        <v>0.16088328075709801</v>
      </c>
      <c r="I1067">
        <v>1589</v>
      </c>
      <c r="J1067">
        <v>103</v>
      </c>
      <c r="K1067">
        <v>6.1</v>
      </c>
      <c r="L1067">
        <v>1692</v>
      </c>
      <c r="M1067" t="s">
        <v>11</v>
      </c>
      <c r="O1067" s="13"/>
      <c r="T1067"/>
    </row>
    <row r="1068" spans="1:20" x14ac:dyDescent="0.35">
      <c r="A1068" s="13" t="s">
        <v>2562</v>
      </c>
      <c r="B1068" s="13" t="s">
        <v>1722</v>
      </c>
      <c r="C1068" s="13" t="s">
        <v>66</v>
      </c>
      <c r="D1068" s="13" t="s">
        <v>227</v>
      </c>
      <c r="E1068" s="13" t="s">
        <v>432</v>
      </c>
      <c r="F1068">
        <v>5684</v>
      </c>
      <c r="G1068">
        <v>0.23510919920582399</v>
      </c>
      <c r="H1068">
        <v>0.10880829015544</v>
      </c>
      <c r="I1068">
        <v>2779</v>
      </c>
      <c r="J1068">
        <v>110</v>
      </c>
      <c r="K1068">
        <v>3.8</v>
      </c>
      <c r="L1068">
        <v>2889</v>
      </c>
      <c r="M1068" t="s">
        <v>11</v>
      </c>
      <c r="O1068" s="13"/>
      <c r="T1068"/>
    </row>
    <row r="1069" spans="1:20" x14ac:dyDescent="0.35">
      <c r="A1069" s="13" t="s">
        <v>2562</v>
      </c>
      <c r="B1069" s="13" t="s">
        <v>1504</v>
      </c>
      <c r="C1069" s="13" t="s">
        <v>66</v>
      </c>
      <c r="D1069" s="13" t="s">
        <v>1213</v>
      </c>
      <c r="E1069" s="13" t="s">
        <v>1505</v>
      </c>
      <c r="F1069">
        <v>6800</v>
      </c>
      <c r="G1069">
        <v>0.19025836935759499</v>
      </c>
      <c r="H1069">
        <v>0.1125</v>
      </c>
      <c r="I1069">
        <v>3753</v>
      </c>
      <c r="J1069">
        <v>153</v>
      </c>
      <c r="K1069">
        <v>3.9</v>
      </c>
      <c r="L1069">
        <v>3906</v>
      </c>
      <c r="M1069" t="s">
        <v>11</v>
      </c>
      <c r="O1069" s="13"/>
      <c r="T1069"/>
    </row>
    <row r="1070" spans="1:20" x14ac:dyDescent="0.35">
      <c r="A1070" s="13" t="s">
        <v>2562</v>
      </c>
      <c r="B1070" s="13" t="s">
        <v>1246</v>
      </c>
      <c r="C1070" s="13" t="s">
        <v>66</v>
      </c>
      <c r="D1070" s="13" t="s">
        <v>928</v>
      </c>
      <c r="E1070" s="13" t="s">
        <v>1247</v>
      </c>
      <c r="F1070">
        <v>2860</v>
      </c>
      <c r="G1070">
        <v>6.84145277560953E-2</v>
      </c>
      <c r="H1070">
        <v>4.9780380673499297E-2</v>
      </c>
      <c r="I1070">
        <v>1580</v>
      </c>
      <c r="J1070">
        <v>55</v>
      </c>
      <c r="K1070">
        <v>3.4</v>
      </c>
      <c r="L1070">
        <v>1635</v>
      </c>
      <c r="M1070" t="s">
        <v>11</v>
      </c>
      <c r="O1070" s="13"/>
      <c r="T1070"/>
    </row>
    <row r="1071" spans="1:20" x14ac:dyDescent="0.35">
      <c r="A1071" s="13" t="s">
        <v>2562</v>
      </c>
      <c r="B1071" s="13" t="s">
        <v>1360</v>
      </c>
      <c r="C1071" s="13" t="s">
        <v>66</v>
      </c>
      <c r="D1071" s="13" t="s">
        <v>928</v>
      </c>
      <c r="E1071" s="13" t="s">
        <v>243</v>
      </c>
      <c r="F1071">
        <v>2619</v>
      </c>
      <c r="G1071">
        <v>6.4236190826025094E-2</v>
      </c>
      <c r="H1071">
        <v>4.68521229868228E-2</v>
      </c>
      <c r="I1071">
        <v>1484</v>
      </c>
      <c r="J1071">
        <v>52</v>
      </c>
      <c r="K1071">
        <v>3.4</v>
      </c>
      <c r="L1071">
        <v>1536</v>
      </c>
      <c r="M1071" t="s">
        <v>11</v>
      </c>
      <c r="O1071" s="13"/>
      <c r="T1071"/>
    </row>
    <row r="1072" spans="1:20" x14ac:dyDescent="0.35">
      <c r="A1072" s="13" t="s">
        <v>2562</v>
      </c>
      <c r="B1072" s="13" t="s">
        <v>1881</v>
      </c>
      <c r="C1072" s="13" t="s">
        <v>66</v>
      </c>
      <c r="D1072" s="13" t="s">
        <v>928</v>
      </c>
      <c r="E1072" s="13" t="s">
        <v>155</v>
      </c>
      <c r="F1072">
        <v>2361</v>
      </c>
      <c r="G1072">
        <v>5.4593874833555302E-2</v>
      </c>
      <c r="H1072">
        <v>5.1244509516837497E-2</v>
      </c>
      <c r="I1072">
        <v>1261</v>
      </c>
      <c r="J1072">
        <v>57</v>
      </c>
      <c r="K1072">
        <v>4.3</v>
      </c>
      <c r="L1072">
        <v>1318</v>
      </c>
      <c r="M1072" t="s">
        <v>11</v>
      </c>
      <c r="O1072" s="13"/>
      <c r="T1072"/>
    </row>
    <row r="1073" spans="1:20" x14ac:dyDescent="0.35">
      <c r="A1073" s="13" t="s">
        <v>2562</v>
      </c>
      <c r="B1073" s="13" t="s">
        <v>1491</v>
      </c>
      <c r="C1073" s="13" t="s">
        <v>66</v>
      </c>
      <c r="D1073" s="13" t="s">
        <v>928</v>
      </c>
      <c r="E1073" s="13" t="s">
        <v>1492</v>
      </c>
      <c r="F1073">
        <v>4250</v>
      </c>
      <c r="G1073">
        <v>9.9729096836402006E-2</v>
      </c>
      <c r="H1073">
        <v>3.6603221083455303E-2</v>
      </c>
      <c r="I1073">
        <v>2303</v>
      </c>
      <c r="J1073">
        <v>40</v>
      </c>
      <c r="K1073">
        <v>1.7</v>
      </c>
      <c r="L1073">
        <v>2343</v>
      </c>
      <c r="M1073" t="s">
        <v>11</v>
      </c>
      <c r="O1073" s="13"/>
      <c r="T1073"/>
    </row>
    <row r="1074" spans="1:20" x14ac:dyDescent="0.35">
      <c r="A1074" s="13" t="s">
        <v>2562</v>
      </c>
      <c r="B1074" s="13" t="s">
        <v>927</v>
      </c>
      <c r="C1074" s="13" t="s">
        <v>66</v>
      </c>
      <c r="D1074" s="13" t="s">
        <v>928</v>
      </c>
      <c r="E1074" s="13" t="s">
        <v>929</v>
      </c>
      <c r="F1074">
        <v>3677</v>
      </c>
      <c r="G1074">
        <v>9.6469075715138394E-2</v>
      </c>
      <c r="H1074">
        <v>6.2957540263543194E-2</v>
      </c>
      <c r="I1074">
        <v>2228</v>
      </c>
      <c r="J1074">
        <v>70</v>
      </c>
      <c r="K1074">
        <v>3</v>
      </c>
      <c r="L1074">
        <v>2298</v>
      </c>
      <c r="M1074" t="s">
        <v>11</v>
      </c>
      <c r="O1074" s="13"/>
      <c r="T1074"/>
    </row>
    <row r="1075" spans="1:20" x14ac:dyDescent="0.35">
      <c r="A1075" s="13" t="s">
        <v>2562</v>
      </c>
      <c r="B1075" s="13" t="s">
        <v>1358</v>
      </c>
      <c r="C1075" s="13" t="s">
        <v>66</v>
      </c>
      <c r="D1075" s="13" t="s">
        <v>928</v>
      </c>
      <c r="E1075" s="13" t="s">
        <v>1359</v>
      </c>
      <c r="F1075">
        <v>5155</v>
      </c>
      <c r="G1075">
        <v>9.1923412461545506E-2</v>
      </c>
      <c r="H1075">
        <v>8.0527086383601801E-2</v>
      </c>
      <c r="I1075">
        <v>2123</v>
      </c>
      <c r="J1075">
        <v>89</v>
      </c>
      <c r="K1075">
        <v>4</v>
      </c>
      <c r="L1075">
        <v>2212</v>
      </c>
      <c r="M1075" t="s">
        <v>11</v>
      </c>
      <c r="O1075" s="13"/>
      <c r="T1075"/>
    </row>
    <row r="1076" spans="1:20" x14ac:dyDescent="0.35">
      <c r="A1076" s="13" t="s">
        <v>2562</v>
      </c>
      <c r="B1076" s="13" t="s">
        <v>1067</v>
      </c>
      <c r="C1076" s="13" t="s">
        <v>66</v>
      </c>
      <c r="D1076" s="13" t="s">
        <v>928</v>
      </c>
      <c r="E1076" s="13" t="s">
        <v>1068</v>
      </c>
      <c r="F1076">
        <v>5171</v>
      </c>
      <c r="G1076">
        <v>0.121263602552918</v>
      </c>
      <c r="H1076">
        <v>0.114202049780381</v>
      </c>
      <c r="I1076">
        <v>2801</v>
      </c>
      <c r="J1076">
        <v>126</v>
      </c>
      <c r="K1076">
        <v>4.3</v>
      </c>
      <c r="L1076">
        <v>2927</v>
      </c>
      <c r="M1076" t="s">
        <v>11</v>
      </c>
      <c r="O1076" s="13"/>
      <c r="T1076"/>
    </row>
    <row r="1077" spans="1:20" x14ac:dyDescent="0.35">
      <c r="A1077" s="13" t="s">
        <v>2562</v>
      </c>
      <c r="B1077" s="13" t="s">
        <v>1248</v>
      </c>
      <c r="C1077" s="13" t="s">
        <v>66</v>
      </c>
      <c r="D1077" s="13" t="s">
        <v>928</v>
      </c>
      <c r="E1077" s="13" t="s">
        <v>1249</v>
      </c>
      <c r="F1077">
        <v>2793</v>
      </c>
      <c r="G1077">
        <v>7.13072225538363E-2</v>
      </c>
      <c r="H1077">
        <v>6.8814055636895993E-2</v>
      </c>
      <c r="I1077">
        <v>1647</v>
      </c>
      <c r="J1077">
        <v>76</v>
      </c>
      <c r="K1077">
        <v>4.4000000000000004</v>
      </c>
      <c r="L1077">
        <v>1723</v>
      </c>
      <c r="M1077" t="s">
        <v>11</v>
      </c>
      <c r="O1077" s="13"/>
      <c r="T1077"/>
    </row>
    <row r="1078" spans="1:20" x14ac:dyDescent="0.35">
      <c r="A1078" s="13" t="s">
        <v>2562</v>
      </c>
      <c r="B1078" s="13" t="s">
        <v>1659</v>
      </c>
      <c r="C1078" s="13" t="s">
        <v>66</v>
      </c>
      <c r="D1078" s="13" t="s">
        <v>928</v>
      </c>
      <c r="E1078" s="13" t="s">
        <v>1660</v>
      </c>
      <c r="F1078">
        <v>2930</v>
      </c>
      <c r="G1078">
        <v>7.3189769961889903E-2</v>
      </c>
      <c r="H1078">
        <v>6.2957540263543194E-2</v>
      </c>
      <c r="I1078">
        <v>1690</v>
      </c>
      <c r="J1078">
        <v>70</v>
      </c>
      <c r="K1078">
        <v>4</v>
      </c>
      <c r="L1078">
        <v>1760</v>
      </c>
      <c r="M1078" t="s">
        <v>11</v>
      </c>
      <c r="O1078" s="13"/>
      <c r="T1078"/>
    </row>
    <row r="1079" spans="1:20" x14ac:dyDescent="0.35">
      <c r="A1079" s="13" t="s">
        <v>2562</v>
      </c>
      <c r="B1079" s="13" t="s">
        <v>1133</v>
      </c>
      <c r="C1079" s="13" t="s">
        <v>66</v>
      </c>
      <c r="D1079" s="13" t="s">
        <v>426</v>
      </c>
      <c r="E1079" s="13" t="s">
        <v>693</v>
      </c>
      <c r="F1079">
        <v>4156</v>
      </c>
      <c r="G1079">
        <v>7.2734858493846005E-2</v>
      </c>
      <c r="H1079">
        <v>4.1429731925264002E-2</v>
      </c>
      <c r="I1079">
        <v>2027</v>
      </c>
      <c r="J1079">
        <v>76</v>
      </c>
      <c r="K1079">
        <v>3.6</v>
      </c>
      <c r="L1079">
        <v>2103</v>
      </c>
      <c r="M1079" t="s">
        <v>11</v>
      </c>
      <c r="O1079" s="13"/>
      <c r="T1079"/>
    </row>
    <row r="1080" spans="1:20" x14ac:dyDescent="0.35">
      <c r="A1080" s="13" t="s">
        <v>2562</v>
      </c>
      <c r="B1080" s="13" t="s">
        <v>1267</v>
      </c>
      <c r="C1080" s="13" t="s">
        <v>66</v>
      </c>
      <c r="D1080" s="13" t="s">
        <v>426</v>
      </c>
      <c r="E1080" s="13" t="s">
        <v>1268</v>
      </c>
      <c r="F1080">
        <v>4926</v>
      </c>
      <c r="G1080">
        <v>0.10593839093248</v>
      </c>
      <c r="H1080">
        <v>3.57432981316003E-2</v>
      </c>
      <c r="I1080">
        <v>2952</v>
      </c>
      <c r="J1080">
        <v>66</v>
      </c>
      <c r="K1080">
        <v>2.2000000000000002</v>
      </c>
      <c r="L1080">
        <v>3018</v>
      </c>
      <c r="M1080" t="s">
        <v>11</v>
      </c>
      <c r="O1080" s="13"/>
      <c r="T1080"/>
    </row>
    <row r="1081" spans="1:20" x14ac:dyDescent="0.35">
      <c r="A1081" s="13" t="s">
        <v>2562</v>
      </c>
      <c r="B1081" s="13" t="s">
        <v>1414</v>
      </c>
      <c r="C1081" s="13" t="s">
        <v>66</v>
      </c>
      <c r="D1081" s="13" t="s">
        <v>1415</v>
      </c>
      <c r="E1081" s="13" t="s">
        <v>1416</v>
      </c>
      <c r="F1081">
        <v>1971</v>
      </c>
      <c r="G1081">
        <v>0.163864860453729</v>
      </c>
      <c r="H1081">
        <v>9.9415204678362595E-2</v>
      </c>
      <c r="I1081">
        <v>1075</v>
      </c>
      <c r="J1081">
        <v>32</v>
      </c>
      <c r="K1081">
        <v>2.9</v>
      </c>
      <c r="L1081">
        <v>1107</v>
      </c>
      <c r="M1081" t="s">
        <v>24</v>
      </c>
      <c r="O1081" s="13"/>
      <c r="T1081"/>
    </row>
    <row r="1082" spans="1:20" x14ac:dyDescent="0.35">
      <c r="A1082" s="13" t="s">
        <v>2562</v>
      </c>
      <c r="B1082" s="13" t="s">
        <v>2293</v>
      </c>
      <c r="C1082" s="13" t="s">
        <v>66</v>
      </c>
      <c r="D1082" s="13" t="s">
        <v>1415</v>
      </c>
      <c r="E1082" s="13" t="s">
        <v>1809</v>
      </c>
      <c r="F1082">
        <v>2146</v>
      </c>
      <c r="G1082">
        <v>0.174147217235189</v>
      </c>
      <c r="H1082">
        <v>0.22807017543859601</v>
      </c>
      <c r="I1082">
        <v>1142</v>
      </c>
      <c r="J1082">
        <v>74</v>
      </c>
      <c r="K1082">
        <v>6.1</v>
      </c>
      <c r="L1082">
        <v>1216</v>
      </c>
      <c r="M1082" t="s">
        <v>24</v>
      </c>
      <c r="O1082" s="13"/>
      <c r="T1082"/>
    </row>
    <row r="1083" spans="1:20" x14ac:dyDescent="0.35">
      <c r="A1083" s="13" t="s">
        <v>2562</v>
      </c>
      <c r="B1083" s="13" t="s">
        <v>2444</v>
      </c>
      <c r="C1083" s="13" t="s">
        <v>66</v>
      </c>
      <c r="D1083" s="13" t="s">
        <v>1415</v>
      </c>
      <c r="E1083" s="13" t="s">
        <v>1154</v>
      </c>
      <c r="F1083">
        <v>2145</v>
      </c>
      <c r="G1083">
        <v>0.174147217235189</v>
      </c>
      <c r="H1083">
        <v>0.16374269005847999</v>
      </c>
      <c r="I1083">
        <v>1142</v>
      </c>
      <c r="J1083">
        <v>53</v>
      </c>
      <c r="K1083">
        <v>4.4000000000000004</v>
      </c>
      <c r="L1083">
        <v>1195</v>
      </c>
      <c r="M1083" t="s">
        <v>24</v>
      </c>
      <c r="O1083" s="13"/>
      <c r="T1083"/>
    </row>
    <row r="1084" spans="1:20" x14ac:dyDescent="0.35">
      <c r="A1084" s="13" t="s">
        <v>2562</v>
      </c>
      <c r="B1084" s="13" t="s">
        <v>1603</v>
      </c>
      <c r="C1084" s="13" t="s">
        <v>66</v>
      </c>
      <c r="D1084" s="13" t="s">
        <v>1415</v>
      </c>
      <c r="E1084" s="13" t="s">
        <v>1604</v>
      </c>
      <c r="F1084">
        <v>5662</v>
      </c>
      <c r="G1084">
        <v>0.487840705075894</v>
      </c>
      <c r="H1084">
        <v>0.50877192982456099</v>
      </c>
      <c r="I1084">
        <v>3200</v>
      </c>
      <c r="J1084">
        <v>165</v>
      </c>
      <c r="K1084">
        <v>4.9000000000000004</v>
      </c>
      <c r="L1084">
        <v>3365</v>
      </c>
      <c r="M1084" t="s">
        <v>24</v>
      </c>
      <c r="O1084" s="13"/>
      <c r="T1084"/>
    </row>
    <row r="1085" spans="1:20" x14ac:dyDescent="0.35">
      <c r="A1085" s="13" t="s">
        <v>2562</v>
      </c>
      <c r="B1085" s="13" t="s">
        <v>2340</v>
      </c>
      <c r="C1085" s="13" t="s">
        <v>66</v>
      </c>
      <c r="D1085" s="13" t="s">
        <v>1424</v>
      </c>
      <c r="E1085" s="13" t="s">
        <v>137</v>
      </c>
      <c r="F1085">
        <v>1435</v>
      </c>
      <c r="G1085">
        <v>0.31067556296914101</v>
      </c>
      <c r="H1085">
        <v>0.30357142857142899</v>
      </c>
      <c r="I1085">
        <v>718</v>
      </c>
      <c r="J1085">
        <v>33</v>
      </c>
      <c r="K1085">
        <v>4.4000000000000004</v>
      </c>
      <c r="L1085">
        <v>751</v>
      </c>
      <c r="M1085" t="s">
        <v>24</v>
      </c>
      <c r="O1085" s="13"/>
      <c r="T1085"/>
    </row>
    <row r="1086" spans="1:20" x14ac:dyDescent="0.35">
      <c r="A1086" s="13" t="s">
        <v>2562</v>
      </c>
      <c r="B1086" s="13" t="s">
        <v>2378</v>
      </c>
      <c r="C1086" s="13" t="s">
        <v>66</v>
      </c>
      <c r="D1086" s="13" t="s">
        <v>1424</v>
      </c>
      <c r="E1086" s="13" t="s">
        <v>1252</v>
      </c>
      <c r="F1086">
        <v>1680</v>
      </c>
      <c r="G1086">
        <v>0.28607172643869899</v>
      </c>
      <c r="H1086">
        <v>0.32142857142857101</v>
      </c>
      <c r="I1086">
        <v>661</v>
      </c>
      <c r="J1086">
        <v>35</v>
      </c>
      <c r="K1086">
        <v>5.0999999999999996</v>
      </c>
      <c r="L1086">
        <v>696</v>
      </c>
      <c r="M1086" t="s">
        <v>24</v>
      </c>
      <c r="O1086" s="13"/>
      <c r="T1086"/>
    </row>
    <row r="1087" spans="1:20" x14ac:dyDescent="0.35">
      <c r="A1087" s="13" t="s">
        <v>2562</v>
      </c>
      <c r="B1087" s="13" t="s">
        <v>1423</v>
      </c>
      <c r="C1087" s="13" t="s">
        <v>66</v>
      </c>
      <c r="D1087" s="13" t="s">
        <v>1424</v>
      </c>
      <c r="E1087" s="13" t="s">
        <v>1416</v>
      </c>
      <c r="F1087">
        <v>1874</v>
      </c>
      <c r="G1087">
        <v>0.40325271059216</v>
      </c>
      <c r="H1087">
        <v>0.375</v>
      </c>
      <c r="I1087">
        <v>932</v>
      </c>
      <c r="J1087">
        <v>41</v>
      </c>
      <c r="K1087">
        <v>4.2</v>
      </c>
      <c r="L1087">
        <v>973</v>
      </c>
      <c r="M1087" t="s">
        <v>24</v>
      </c>
      <c r="O1087" s="13"/>
      <c r="T1087"/>
    </row>
    <row r="1088" spans="1:20" x14ac:dyDescent="0.35">
      <c r="A1088" s="13" t="s">
        <v>2562</v>
      </c>
      <c r="B1088" s="13" t="s">
        <v>1100</v>
      </c>
      <c r="C1088" s="13" t="s">
        <v>66</v>
      </c>
      <c r="D1088" s="13" t="s">
        <v>1101</v>
      </c>
      <c r="E1088" s="13" t="s">
        <v>152</v>
      </c>
      <c r="F1088">
        <v>2197</v>
      </c>
      <c r="G1088">
        <v>0.23082706766917299</v>
      </c>
      <c r="H1088">
        <v>8.8235294117647106E-2</v>
      </c>
      <c r="I1088">
        <v>1273</v>
      </c>
      <c r="J1088">
        <v>23</v>
      </c>
      <c r="K1088">
        <v>1.8</v>
      </c>
      <c r="L1088">
        <v>1296</v>
      </c>
      <c r="M1088" t="s">
        <v>24</v>
      </c>
      <c r="O1088" s="13"/>
      <c r="T1088"/>
    </row>
    <row r="1089" spans="1:20" x14ac:dyDescent="0.35">
      <c r="A1089" s="13" t="s">
        <v>2562</v>
      </c>
      <c r="B1089" s="13" t="s">
        <v>1855</v>
      </c>
      <c r="C1089" s="13" t="s">
        <v>66</v>
      </c>
      <c r="D1089" s="13" t="s">
        <v>1101</v>
      </c>
      <c r="E1089" s="13" t="s">
        <v>180</v>
      </c>
      <c r="F1089">
        <v>2214</v>
      </c>
      <c r="G1089">
        <v>0.220676691729323</v>
      </c>
      <c r="H1089">
        <v>0.20588235294117599</v>
      </c>
      <c r="I1089">
        <v>1217</v>
      </c>
      <c r="J1089">
        <v>53</v>
      </c>
      <c r="K1089">
        <v>4.2</v>
      </c>
      <c r="L1089">
        <v>1270</v>
      </c>
      <c r="M1089" t="s">
        <v>24</v>
      </c>
      <c r="O1089" s="13"/>
      <c r="T1089"/>
    </row>
    <row r="1090" spans="1:20" x14ac:dyDescent="0.35">
      <c r="A1090" s="13" t="s">
        <v>2562</v>
      </c>
      <c r="B1090" s="13" t="s">
        <v>1503</v>
      </c>
      <c r="C1090" s="13" t="s">
        <v>66</v>
      </c>
      <c r="D1090" s="13" t="s">
        <v>1101</v>
      </c>
      <c r="E1090" s="13" t="s">
        <v>234</v>
      </c>
      <c r="F1090">
        <v>2270</v>
      </c>
      <c r="G1090">
        <v>0.22518796992481199</v>
      </c>
      <c r="H1090">
        <v>0.247058823529412</v>
      </c>
      <c r="I1090">
        <v>1242</v>
      </c>
      <c r="J1090">
        <v>64</v>
      </c>
      <c r="K1090">
        <v>4.9000000000000004</v>
      </c>
      <c r="L1090">
        <v>1306</v>
      </c>
      <c r="M1090" t="s">
        <v>24</v>
      </c>
      <c r="O1090" s="13"/>
      <c r="T1090"/>
    </row>
    <row r="1091" spans="1:20" x14ac:dyDescent="0.35">
      <c r="A1091" s="13" t="s">
        <v>2562</v>
      </c>
      <c r="B1091" s="13" t="s">
        <v>2219</v>
      </c>
      <c r="C1091" s="13" t="s">
        <v>66</v>
      </c>
      <c r="D1091" s="13" t="s">
        <v>1101</v>
      </c>
      <c r="E1091" s="13" t="s">
        <v>273</v>
      </c>
      <c r="F1091">
        <v>3230</v>
      </c>
      <c r="G1091">
        <v>0.32330827067669199</v>
      </c>
      <c r="H1091">
        <v>0.45882352941176502</v>
      </c>
      <c r="I1091">
        <v>1783</v>
      </c>
      <c r="J1091">
        <v>118</v>
      </c>
      <c r="K1091">
        <v>6.2</v>
      </c>
      <c r="L1091">
        <v>1901</v>
      </c>
      <c r="M1091" t="s">
        <v>24</v>
      </c>
      <c r="O1091" s="13"/>
      <c r="T1091"/>
    </row>
    <row r="1092" spans="1:20" x14ac:dyDescent="0.35">
      <c r="A1092" s="13" t="s">
        <v>2562</v>
      </c>
      <c r="B1092" s="13" t="s">
        <v>2423</v>
      </c>
      <c r="C1092" s="13" t="s">
        <v>66</v>
      </c>
      <c r="D1092" s="13" t="s">
        <v>1129</v>
      </c>
      <c r="E1092" s="13" t="s">
        <v>2424</v>
      </c>
      <c r="F1092">
        <v>2795</v>
      </c>
      <c r="G1092">
        <v>0.23744207599629299</v>
      </c>
      <c r="H1092">
        <v>0.32751091703056801</v>
      </c>
      <c r="I1092">
        <v>1378</v>
      </c>
      <c r="J1092">
        <v>89</v>
      </c>
      <c r="K1092">
        <v>6.1</v>
      </c>
      <c r="L1092">
        <v>1467</v>
      </c>
      <c r="M1092" t="s">
        <v>24</v>
      </c>
      <c r="O1092" s="13"/>
      <c r="T1092"/>
    </row>
    <row r="1093" spans="1:20" x14ac:dyDescent="0.35">
      <c r="A1093" s="13" t="s">
        <v>2562</v>
      </c>
      <c r="B1093" s="13" t="s">
        <v>1128</v>
      </c>
      <c r="C1093" s="13" t="s">
        <v>66</v>
      </c>
      <c r="D1093" s="13" t="s">
        <v>1129</v>
      </c>
      <c r="E1093" s="13" t="s">
        <v>1130</v>
      </c>
      <c r="F1093">
        <v>2323</v>
      </c>
      <c r="G1093">
        <v>0.197775718257646</v>
      </c>
      <c r="H1093">
        <v>9.1703056768558999E-2</v>
      </c>
      <c r="I1093">
        <v>1148</v>
      </c>
      <c r="J1093">
        <v>25</v>
      </c>
      <c r="K1093">
        <v>2.1</v>
      </c>
      <c r="L1093">
        <v>1173</v>
      </c>
      <c r="M1093" t="s">
        <v>24</v>
      </c>
      <c r="O1093" s="13"/>
      <c r="T1093"/>
    </row>
    <row r="1094" spans="1:20" x14ac:dyDescent="0.35">
      <c r="A1094" s="13" t="s">
        <v>2562</v>
      </c>
      <c r="B1094" s="13" t="s">
        <v>2163</v>
      </c>
      <c r="C1094" s="13" t="s">
        <v>66</v>
      </c>
      <c r="D1094" s="13" t="s">
        <v>1129</v>
      </c>
      <c r="E1094" s="13" t="s">
        <v>2164</v>
      </c>
      <c r="F1094">
        <v>3107</v>
      </c>
      <c r="G1094">
        <v>0.31566265060241</v>
      </c>
      <c r="H1094">
        <v>0.19650655021834099</v>
      </c>
      <c r="I1094">
        <v>1832</v>
      </c>
      <c r="J1094">
        <v>53</v>
      </c>
      <c r="K1094">
        <v>2.8</v>
      </c>
      <c r="L1094">
        <v>1885</v>
      </c>
      <c r="M1094" t="s">
        <v>24</v>
      </c>
      <c r="O1094" s="13"/>
      <c r="T1094"/>
    </row>
    <row r="1095" spans="1:20" x14ac:dyDescent="0.35">
      <c r="A1095" s="13" t="s">
        <v>2562</v>
      </c>
      <c r="B1095" s="13" t="s">
        <v>2388</v>
      </c>
      <c r="C1095" s="13" t="s">
        <v>66</v>
      </c>
      <c r="D1095" s="13" t="s">
        <v>1129</v>
      </c>
      <c r="E1095" s="13" t="s">
        <v>2389</v>
      </c>
      <c r="F1095">
        <v>3052</v>
      </c>
      <c r="G1095">
        <v>0.249119555143652</v>
      </c>
      <c r="H1095">
        <v>0.38427947598253298</v>
      </c>
      <c r="I1095">
        <v>1446</v>
      </c>
      <c r="J1095">
        <v>105</v>
      </c>
      <c r="K1095">
        <v>6.7</v>
      </c>
      <c r="L1095">
        <v>1551</v>
      </c>
      <c r="M1095" t="s">
        <v>24</v>
      </c>
      <c r="O1095" s="13"/>
      <c r="T1095"/>
    </row>
    <row r="1096" spans="1:20" x14ac:dyDescent="0.35">
      <c r="A1096" s="13" t="s">
        <v>2562</v>
      </c>
      <c r="B1096" s="13" t="s">
        <v>1940</v>
      </c>
      <c r="C1096" s="13" t="s">
        <v>66</v>
      </c>
      <c r="D1096" s="13" t="s">
        <v>1727</v>
      </c>
      <c r="E1096" s="13" t="s">
        <v>1941</v>
      </c>
      <c r="F1096">
        <v>2978</v>
      </c>
      <c r="G1096">
        <v>0.52265542676501597</v>
      </c>
      <c r="H1096">
        <v>0.40845070422535201</v>
      </c>
      <c r="I1096">
        <v>1615</v>
      </c>
      <c r="J1096">
        <v>52</v>
      </c>
      <c r="K1096">
        <v>3.1</v>
      </c>
      <c r="L1096">
        <v>1667</v>
      </c>
      <c r="M1096" t="s">
        <v>24</v>
      </c>
      <c r="O1096" s="13"/>
      <c r="T1096"/>
    </row>
    <row r="1097" spans="1:20" x14ac:dyDescent="0.35">
      <c r="A1097" s="13" t="s">
        <v>2562</v>
      </c>
      <c r="B1097" s="13" t="s">
        <v>1726</v>
      </c>
      <c r="C1097" s="13" t="s">
        <v>66</v>
      </c>
      <c r="D1097" s="13" t="s">
        <v>1727</v>
      </c>
      <c r="E1097" s="13" t="s">
        <v>1728</v>
      </c>
      <c r="F1097">
        <v>2695</v>
      </c>
      <c r="G1097">
        <v>0.47734457323498403</v>
      </c>
      <c r="H1097">
        <v>0.59154929577464799</v>
      </c>
      <c r="I1097">
        <v>1475</v>
      </c>
      <c r="J1097">
        <v>76</v>
      </c>
      <c r="K1097">
        <v>4.9000000000000004</v>
      </c>
      <c r="L1097">
        <v>1551</v>
      </c>
      <c r="M1097" t="s">
        <v>24</v>
      </c>
      <c r="O1097" s="13"/>
      <c r="T1097"/>
    </row>
    <row r="1098" spans="1:20" x14ac:dyDescent="0.35">
      <c r="A1098" s="13" t="s">
        <v>2562</v>
      </c>
      <c r="B1098" s="13" t="s">
        <v>1208</v>
      </c>
      <c r="C1098" s="13" t="s">
        <v>66</v>
      </c>
      <c r="D1098" s="13" t="s">
        <v>931</v>
      </c>
      <c r="E1098" s="13" t="s">
        <v>1209</v>
      </c>
      <c r="F1098">
        <v>3693</v>
      </c>
      <c r="G1098">
        <v>0.14723837209302301</v>
      </c>
      <c r="H1098">
        <v>7.3921971252566707E-2</v>
      </c>
      <c r="I1098">
        <v>2035</v>
      </c>
      <c r="J1098">
        <v>44</v>
      </c>
      <c r="K1098">
        <v>2.1</v>
      </c>
      <c r="L1098">
        <v>2079</v>
      </c>
      <c r="M1098" t="s">
        <v>24</v>
      </c>
      <c r="O1098" s="13"/>
      <c r="T1098"/>
    </row>
    <row r="1099" spans="1:20" x14ac:dyDescent="0.35">
      <c r="A1099" s="13" t="s">
        <v>2562</v>
      </c>
      <c r="B1099" s="13" t="s">
        <v>1105</v>
      </c>
      <c r="C1099" s="13" t="s">
        <v>66</v>
      </c>
      <c r="D1099" s="13" t="s">
        <v>931</v>
      </c>
      <c r="E1099" s="13" t="s">
        <v>1106</v>
      </c>
      <c r="F1099">
        <v>3278</v>
      </c>
      <c r="G1099">
        <v>0.137354651162791</v>
      </c>
      <c r="H1099">
        <v>6.7761806981519498E-2</v>
      </c>
      <c r="I1099">
        <v>1898</v>
      </c>
      <c r="J1099">
        <v>40</v>
      </c>
      <c r="K1099">
        <v>2.1</v>
      </c>
      <c r="L1099">
        <v>1938</v>
      </c>
      <c r="M1099" t="s">
        <v>24</v>
      </c>
      <c r="O1099" s="13"/>
      <c r="T1099"/>
    </row>
    <row r="1100" spans="1:20" x14ac:dyDescent="0.35">
      <c r="A1100" s="13" t="s">
        <v>2562</v>
      </c>
      <c r="B1100" s="13" t="s">
        <v>969</v>
      </c>
      <c r="C1100" s="13" t="s">
        <v>66</v>
      </c>
      <c r="D1100" s="13" t="s">
        <v>931</v>
      </c>
      <c r="E1100" s="13" t="s">
        <v>970</v>
      </c>
      <c r="F1100">
        <v>5228</v>
      </c>
      <c r="G1100">
        <v>0.199563953488372</v>
      </c>
      <c r="H1100">
        <v>0.26488706365503101</v>
      </c>
      <c r="I1100">
        <v>2758</v>
      </c>
      <c r="J1100">
        <v>157</v>
      </c>
      <c r="K1100">
        <v>5.4</v>
      </c>
      <c r="L1100">
        <v>2915</v>
      </c>
      <c r="M1100" t="s">
        <v>24</v>
      </c>
      <c r="O1100" s="13"/>
      <c r="T1100"/>
    </row>
    <row r="1101" spans="1:20" x14ac:dyDescent="0.35">
      <c r="A1101" s="13" t="s">
        <v>2562</v>
      </c>
      <c r="B1101" s="13" t="s">
        <v>1942</v>
      </c>
      <c r="C1101" s="13" t="s">
        <v>66</v>
      </c>
      <c r="D1101" s="13" t="s">
        <v>931</v>
      </c>
      <c r="E1101" s="13" t="s">
        <v>1943</v>
      </c>
      <c r="F1101">
        <v>4059</v>
      </c>
      <c r="G1101">
        <v>0.152398255813953</v>
      </c>
      <c r="H1101">
        <v>0.12731006160164299</v>
      </c>
      <c r="I1101">
        <v>2106</v>
      </c>
      <c r="J1101">
        <v>76</v>
      </c>
      <c r="K1101">
        <v>3.5</v>
      </c>
      <c r="L1101">
        <v>2182</v>
      </c>
      <c r="M1101" t="s">
        <v>24</v>
      </c>
      <c r="O1101" s="13"/>
      <c r="T1101"/>
    </row>
    <row r="1102" spans="1:20" x14ac:dyDescent="0.35">
      <c r="A1102" s="13" t="s">
        <v>2562</v>
      </c>
      <c r="B1102" s="13" t="s">
        <v>2466</v>
      </c>
      <c r="C1102" s="13" t="s">
        <v>66</v>
      </c>
      <c r="D1102" s="13" t="s">
        <v>931</v>
      </c>
      <c r="E1102" s="13" t="s">
        <v>2467</v>
      </c>
      <c r="F1102">
        <v>4348</v>
      </c>
      <c r="G1102">
        <v>0.173619186046512</v>
      </c>
      <c r="H1102">
        <v>0.25872689938398402</v>
      </c>
      <c r="I1102">
        <v>2399</v>
      </c>
      <c r="J1102">
        <v>154</v>
      </c>
      <c r="K1102">
        <v>6</v>
      </c>
      <c r="L1102">
        <v>2553</v>
      </c>
      <c r="M1102" t="s">
        <v>24</v>
      </c>
      <c r="O1102" s="13"/>
      <c r="T1102"/>
    </row>
    <row r="1103" spans="1:20" x14ac:dyDescent="0.35">
      <c r="A1103" s="13" t="s">
        <v>2562</v>
      </c>
      <c r="B1103" s="13" t="s">
        <v>930</v>
      </c>
      <c r="C1103" s="13" t="s">
        <v>66</v>
      </c>
      <c r="D1103" s="13" t="s">
        <v>931</v>
      </c>
      <c r="E1103" s="13" t="s">
        <v>932</v>
      </c>
      <c r="F1103">
        <v>2907</v>
      </c>
      <c r="G1103">
        <v>0.11504360465116301</v>
      </c>
      <c r="H1103">
        <v>8.0082135523613998E-2</v>
      </c>
      <c r="I1103">
        <v>1590</v>
      </c>
      <c r="J1103">
        <v>48</v>
      </c>
      <c r="K1103">
        <v>2.9</v>
      </c>
      <c r="L1103">
        <v>1638</v>
      </c>
      <c r="M1103" t="s">
        <v>24</v>
      </c>
      <c r="O1103" s="13"/>
      <c r="T1103"/>
    </row>
    <row r="1104" spans="1:20" x14ac:dyDescent="0.35">
      <c r="A1104" s="13" t="s">
        <v>2562</v>
      </c>
      <c r="B1104" s="13" t="s">
        <v>2201</v>
      </c>
      <c r="C1104" s="13" t="s">
        <v>66</v>
      </c>
      <c r="D1104" s="13" t="s">
        <v>1524</v>
      </c>
      <c r="E1104" s="13" t="s">
        <v>1430</v>
      </c>
      <c r="F1104">
        <v>2133</v>
      </c>
      <c r="G1104">
        <v>0.30316474415853301</v>
      </c>
      <c r="H1104">
        <v>0.405063291139241</v>
      </c>
      <c r="I1104">
        <v>1034</v>
      </c>
      <c r="J1104">
        <v>63</v>
      </c>
      <c r="K1104">
        <v>5.7</v>
      </c>
      <c r="L1104">
        <v>1097</v>
      </c>
      <c r="M1104" t="s">
        <v>24</v>
      </c>
      <c r="O1104" s="13"/>
      <c r="T1104"/>
    </row>
    <row r="1105" spans="1:20" x14ac:dyDescent="0.35">
      <c r="A1105" s="13" t="s">
        <v>2562</v>
      </c>
      <c r="B1105" s="13" t="s">
        <v>1523</v>
      </c>
      <c r="C1105" s="13" t="s">
        <v>66</v>
      </c>
      <c r="D1105" s="13" t="s">
        <v>1524</v>
      </c>
      <c r="E1105" s="13" t="s">
        <v>1525</v>
      </c>
      <c r="F1105">
        <v>1742</v>
      </c>
      <c r="G1105">
        <v>0.25998225377107398</v>
      </c>
      <c r="H1105">
        <v>0.151898734177215</v>
      </c>
      <c r="I1105">
        <v>887</v>
      </c>
      <c r="J1105">
        <v>24</v>
      </c>
      <c r="K1105">
        <v>2.6</v>
      </c>
      <c r="L1105">
        <v>911</v>
      </c>
      <c r="M1105" t="s">
        <v>24</v>
      </c>
      <c r="O1105" s="13"/>
      <c r="T1105"/>
    </row>
    <row r="1106" spans="1:20" x14ac:dyDescent="0.35">
      <c r="A1106" s="13" t="s">
        <v>2562</v>
      </c>
      <c r="B1106" s="13" t="s">
        <v>2328</v>
      </c>
      <c r="C1106" s="13" t="s">
        <v>66</v>
      </c>
      <c r="D1106" s="13" t="s">
        <v>1524</v>
      </c>
      <c r="E1106" s="13" t="s">
        <v>1899</v>
      </c>
      <c r="F1106">
        <v>2784</v>
      </c>
      <c r="G1106">
        <v>0.43685300207039302</v>
      </c>
      <c r="H1106">
        <v>0.443037974683544</v>
      </c>
      <c r="I1106">
        <v>1491</v>
      </c>
      <c r="J1106">
        <v>69</v>
      </c>
      <c r="K1106">
        <v>4.4000000000000004</v>
      </c>
      <c r="L1106">
        <v>1560</v>
      </c>
      <c r="M1106" t="s">
        <v>24</v>
      </c>
      <c r="O1106" s="13"/>
      <c r="T1106"/>
    </row>
    <row r="1107" spans="1:20" x14ac:dyDescent="0.35">
      <c r="A1107" s="13" t="s">
        <v>2562</v>
      </c>
      <c r="B1107" s="13" t="s">
        <v>1783</v>
      </c>
      <c r="C1107" s="13" t="s">
        <v>66</v>
      </c>
      <c r="D1107" s="13" t="s">
        <v>772</v>
      </c>
      <c r="E1107" s="13" t="s">
        <v>449</v>
      </c>
      <c r="F1107">
        <v>1549</v>
      </c>
      <c r="G1107">
        <v>0.18225364963503601</v>
      </c>
      <c r="H1107">
        <v>0.201550387596899</v>
      </c>
      <c r="I1107">
        <v>836</v>
      </c>
      <c r="J1107">
        <v>36</v>
      </c>
      <c r="K1107">
        <v>4.0999999999999996</v>
      </c>
      <c r="L1107">
        <v>872</v>
      </c>
      <c r="M1107" t="s">
        <v>24</v>
      </c>
      <c r="O1107" s="13"/>
      <c r="T1107"/>
    </row>
    <row r="1108" spans="1:20" x14ac:dyDescent="0.35">
      <c r="A1108" s="13" t="s">
        <v>2562</v>
      </c>
      <c r="B1108" s="13" t="s">
        <v>2472</v>
      </c>
      <c r="C1108" s="13" t="s">
        <v>66</v>
      </c>
      <c r="D1108" s="13" t="s">
        <v>772</v>
      </c>
      <c r="E1108" s="13" t="s">
        <v>2473</v>
      </c>
      <c r="F1108">
        <v>1729</v>
      </c>
      <c r="G1108">
        <v>0.186131386861314</v>
      </c>
      <c r="H1108">
        <v>0.25581395348837199</v>
      </c>
      <c r="I1108">
        <v>854</v>
      </c>
      <c r="J1108">
        <v>46</v>
      </c>
      <c r="K1108">
        <v>5.0999999999999996</v>
      </c>
      <c r="L1108">
        <v>900</v>
      </c>
      <c r="M1108" t="s">
        <v>24</v>
      </c>
      <c r="O1108" s="13"/>
      <c r="T1108"/>
    </row>
    <row r="1109" spans="1:20" x14ac:dyDescent="0.35">
      <c r="A1109" s="13" t="s">
        <v>2562</v>
      </c>
      <c r="B1109" s="13" t="s">
        <v>1052</v>
      </c>
      <c r="C1109" s="13" t="s">
        <v>66</v>
      </c>
      <c r="D1109" s="13" t="s">
        <v>772</v>
      </c>
      <c r="E1109" s="13" t="s">
        <v>1053</v>
      </c>
      <c r="F1109">
        <v>2366</v>
      </c>
      <c r="G1109">
        <v>0.231979927007299</v>
      </c>
      <c r="H1109">
        <v>0.186046511627907</v>
      </c>
      <c r="I1109">
        <v>1064</v>
      </c>
      <c r="J1109">
        <v>33</v>
      </c>
      <c r="K1109">
        <v>3</v>
      </c>
      <c r="L1109">
        <v>1097</v>
      </c>
      <c r="M1109" t="s">
        <v>24</v>
      </c>
      <c r="O1109" s="13"/>
      <c r="T1109"/>
    </row>
    <row r="1110" spans="1:20" x14ac:dyDescent="0.35">
      <c r="A1110" s="13" t="s">
        <v>2562</v>
      </c>
      <c r="B1110" s="13" t="s">
        <v>771</v>
      </c>
      <c r="C1110" s="13" t="s">
        <v>66</v>
      </c>
      <c r="D1110" s="13" t="s">
        <v>772</v>
      </c>
      <c r="E1110" s="13" t="s">
        <v>748</v>
      </c>
      <c r="F1110">
        <v>1616</v>
      </c>
      <c r="G1110">
        <v>0.18681569343065699</v>
      </c>
      <c r="H1110">
        <v>0.13953488372093001</v>
      </c>
      <c r="I1110">
        <v>857</v>
      </c>
      <c r="J1110">
        <v>25</v>
      </c>
      <c r="K1110">
        <v>2.8</v>
      </c>
      <c r="L1110">
        <v>882</v>
      </c>
      <c r="M1110" t="s">
        <v>24</v>
      </c>
      <c r="O1110" s="13"/>
      <c r="T1110"/>
    </row>
    <row r="1111" spans="1:20" x14ac:dyDescent="0.35">
      <c r="A1111" s="13" t="s">
        <v>2562</v>
      </c>
      <c r="B1111" s="13" t="s">
        <v>1784</v>
      </c>
      <c r="C1111" s="13" t="s">
        <v>66</v>
      </c>
      <c r="D1111" s="13" t="s">
        <v>772</v>
      </c>
      <c r="E1111" s="13" t="s">
        <v>1436</v>
      </c>
      <c r="F1111">
        <v>1787</v>
      </c>
      <c r="G1111">
        <v>0.212819343065693</v>
      </c>
      <c r="H1111">
        <v>0.217054263565891</v>
      </c>
      <c r="I1111">
        <v>976</v>
      </c>
      <c r="J1111">
        <v>39</v>
      </c>
      <c r="K1111">
        <v>3.8</v>
      </c>
      <c r="L1111">
        <v>1015</v>
      </c>
      <c r="M1111" t="s">
        <v>24</v>
      </c>
      <c r="O1111" s="13"/>
      <c r="T1111"/>
    </row>
    <row r="1112" spans="1:20" x14ac:dyDescent="0.35">
      <c r="A1112" s="13" t="s">
        <v>2562</v>
      </c>
      <c r="B1112" s="13" t="s">
        <v>491</v>
      </c>
      <c r="C1112" s="13" t="s">
        <v>66</v>
      </c>
      <c r="D1112" s="13" t="s">
        <v>492</v>
      </c>
      <c r="E1112" s="13" t="s">
        <v>493</v>
      </c>
      <c r="F1112">
        <v>2963</v>
      </c>
      <c r="G1112">
        <v>0.149266365688488</v>
      </c>
      <c r="H1112">
        <v>7.0422535211267595E-2</v>
      </c>
      <c r="I1112">
        <v>1629</v>
      </c>
      <c r="J1112">
        <v>32</v>
      </c>
      <c r="K1112">
        <v>1.9</v>
      </c>
      <c r="L1112">
        <v>1661</v>
      </c>
      <c r="M1112" t="s">
        <v>24</v>
      </c>
      <c r="O1112" s="13"/>
      <c r="T1112"/>
    </row>
    <row r="1113" spans="1:20" x14ac:dyDescent="0.35">
      <c r="A1113" s="13" t="s">
        <v>2562</v>
      </c>
      <c r="B1113" s="13" t="s">
        <v>589</v>
      </c>
      <c r="C1113" s="13" t="s">
        <v>66</v>
      </c>
      <c r="D1113" s="13" t="s">
        <v>492</v>
      </c>
      <c r="E1113" s="13" t="s">
        <v>590</v>
      </c>
      <c r="F1113">
        <v>3246</v>
      </c>
      <c r="G1113">
        <v>0.15556809631301699</v>
      </c>
      <c r="H1113">
        <v>0.11267605633802801</v>
      </c>
      <c r="I1113">
        <v>1698</v>
      </c>
      <c r="J1113">
        <v>51</v>
      </c>
      <c r="K1113">
        <v>2.9</v>
      </c>
      <c r="L1113">
        <v>1749</v>
      </c>
      <c r="M1113" t="s">
        <v>24</v>
      </c>
      <c r="O1113" s="13"/>
      <c r="T1113"/>
    </row>
    <row r="1114" spans="1:20" x14ac:dyDescent="0.35">
      <c r="A1114" s="13" t="s">
        <v>2562</v>
      </c>
      <c r="B1114" s="13" t="s">
        <v>655</v>
      </c>
      <c r="C1114" s="13" t="s">
        <v>66</v>
      </c>
      <c r="D1114" s="13" t="s">
        <v>492</v>
      </c>
      <c r="E1114" s="13" t="s">
        <v>656</v>
      </c>
      <c r="F1114">
        <v>2413</v>
      </c>
      <c r="G1114">
        <v>0.115594431903687</v>
      </c>
      <c r="H1114">
        <v>8.6267605633802799E-2</v>
      </c>
      <c r="I1114">
        <v>1262</v>
      </c>
      <c r="J1114">
        <v>39</v>
      </c>
      <c r="K1114">
        <v>3</v>
      </c>
      <c r="L1114">
        <v>1301</v>
      </c>
      <c r="M1114" t="s">
        <v>24</v>
      </c>
      <c r="O1114" s="13"/>
      <c r="T1114"/>
    </row>
    <row r="1115" spans="1:20" x14ac:dyDescent="0.35">
      <c r="A1115" s="13" t="s">
        <v>2562</v>
      </c>
      <c r="B1115" s="13" t="s">
        <v>2289</v>
      </c>
      <c r="C1115" s="13" t="s">
        <v>66</v>
      </c>
      <c r="D1115" s="13" t="s">
        <v>492</v>
      </c>
      <c r="E1115" s="13" t="s">
        <v>182</v>
      </c>
      <c r="F1115">
        <v>4666</v>
      </c>
      <c r="G1115">
        <v>0.20974416854778</v>
      </c>
      <c r="H1115">
        <v>0.30633802816901401</v>
      </c>
      <c r="I1115">
        <v>2289</v>
      </c>
      <c r="J1115">
        <v>139</v>
      </c>
      <c r="K1115">
        <v>5.7</v>
      </c>
      <c r="L1115">
        <v>2428</v>
      </c>
      <c r="M1115" t="s">
        <v>24</v>
      </c>
      <c r="O1115" s="13"/>
      <c r="T1115"/>
    </row>
    <row r="1116" spans="1:20" x14ac:dyDescent="0.35">
      <c r="A1116" s="13" t="s">
        <v>2562</v>
      </c>
      <c r="B1116" s="13" t="s">
        <v>2315</v>
      </c>
      <c r="C1116" s="13" t="s">
        <v>66</v>
      </c>
      <c r="D1116" s="13" t="s">
        <v>492</v>
      </c>
      <c r="E1116" s="13" t="s">
        <v>1091</v>
      </c>
      <c r="F1116">
        <v>3671</v>
      </c>
      <c r="G1116">
        <v>0.17278028592927</v>
      </c>
      <c r="H1116">
        <v>0.220070422535211</v>
      </c>
      <c r="I1116">
        <v>1886</v>
      </c>
      <c r="J1116">
        <v>100</v>
      </c>
      <c r="K1116">
        <v>5</v>
      </c>
      <c r="L1116">
        <v>1986</v>
      </c>
      <c r="M1116" t="s">
        <v>24</v>
      </c>
      <c r="O1116" s="13"/>
      <c r="T1116"/>
    </row>
    <row r="1117" spans="1:20" x14ac:dyDescent="0.35">
      <c r="A1117" s="13" t="s">
        <v>2562</v>
      </c>
      <c r="B1117" s="13" t="s">
        <v>1778</v>
      </c>
      <c r="C1117" s="13" t="s">
        <v>66</v>
      </c>
      <c r="D1117" s="13" t="s">
        <v>492</v>
      </c>
      <c r="E1117" s="13" t="s">
        <v>1773</v>
      </c>
      <c r="F1117">
        <v>4965</v>
      </c>
      <c r="G1117">
        <v>0.197046651617758</v>
      </c>
      <c r="H1117">
        <v>0.20422535211267601</v>
      </c>
      <c r="I1117">
        <v>2151</v>
      </c>
      <c r="J1117">
        <v>93</v>
      </c>
      <c r="K1117">
        <v>4.0999999999999996</v>
      </c>
      <c r="L1117">
        <v>2244</v>
      </c>
      <c r="M1117" t="s">
        <v>24</v>
      </c>
      <c r="O1117" s="13"/>
      <c r="T1117"/>
    </row>
    <row r="1118" spans="1:20" x14ac:dyDescent="0.35">
      <c r="A1118" s="13" t="s">
        <v>2562</v>
      </c>
      <c r="B1118" s="13" t="s">
        <v>2331</v>
      </c>
      <c r="C1118" s="13" t="s">
        <v>66</v>
      </c>
      <c r="D1118" s="13" t="s">
        <v>1945</v>
      </c>
      <c r="E1118" s="13" t="s">
        <v>2332</v>
      </c>
      <c r="F1118">
        <v>3079</v>
      </c>
      <c r="G1118">
        <v>0.389228598306679</v>
      </c>
      <c r="H1118">
        <v>0.32173913043478303</v>
      </c>
      <c r="I1118">
        <v>1732</v>
      </c>
      <c r="J1118">
        <v>73</v>
      </c>
      <c r="K1118">
        <v>4.0999999999999996</v>
      </c>
      <c r="L1118">
        <v>1805</v>
      </c>
      <c r="M1118" t="s">
        <v>24</v>
      </c>
      <c r="O1118" s="13"/>
      <c r="T1118"/>
    </row>
    <row r="1119" spans="1:20" x14ac:dyDescent="0.35">
      <c r="A1119" s="13" t="s">
        <v>2562</v>
      </c>
      <c r="B1119" s="13" t="s">
        <v>1944</v>
      </c>
      <c r="C1119" s="13" t="s">
        <v>66</v>
      </c>
      <c r="D1119" s="13" t="s">
        <v>1945</v>
      </c>
      <c r="E1119" s="13" t="s">
        <v>1946</v>
      </c>
      <c r="F1119">
        <v>3187</v>
      </c>
      <c r="G1119">
        <v>0.37911571025399798</v>
      </c>
      <c r="H1119">
        <v>0.31304347826086998</v>
      </c>
      <c r="I1119">
        <v>1687</v>
      </c>
      <c r="J1119">
        <v>71</v>
      </c>
      <c r="K1119">
        <v>4.0999999999999996</v>
      </c>
      <c r="L1119">
        <v>1758</v>
      </c>
      <c r="M1119" t="s">
        <v>24</v>
      </c>
      <c r="O1119" s="13"/>
      <c r="T1119"/>
    </row>
    <row r="1120" spans="1:20" x14ac:dyDescent="0.35">
      <c r="A1120" s="13" t="s">
        <v>2562</v>
      </c>
      <c r="B1120" s="13" t="s">
        <v>1381</v>
      </c>
      <c r="C1120" s="13" t="s">
        <v>66</v>
      </c>
      <c r="D1120" s="13" t="s">
        <v>1231</v>
      </c>
      <c r="E1120" s="13" t="s">
        <v>248</v>
      </c>
      <c r="F1120">
        <v>3163</v>
      </c>
      <c r="G1120">
        <v>0.30531243639324201</v>
      </c>
      <c r="H1120">
        <v>0.25</v>
      </c>
      <c r="I1120">
        <v>1559</v>
      </c>
      <c r="J1120">
        <v>57</v>
      </c>
      <c r="K1120">
        <v>3.5</v>
      </c>
      <c r="L1120">
        <v>1616</v>
      </c>
      <c r="M1120" t="s">
        <v>24</v>
      </c>
      <c r="O1120" s="13"/>
      <c r="T1120"/>
    </row>
    <row r="1121" spans="1:20" x14ac:dyDescent="0.35">
      <c r="A1121" s="13" t="s">
        <v>2562</v>
      </c>
      <c r="B1121" s="13" t="s">
        <v>2525</v>
      </c>
      <c r="C1121" s="13" t="s">
        <v>66</v>
      </c>
      <c r="D1121" s="13" t="s">
        <v>1231</v>
      </c>
      <c r="E1121" s="13" t="s">
        <v>296</v>
      </c>
      <c r="F1121">
        <v>2365</v>
      </c>
      <c r="G1121">
        <v>0.21371870547527</v>
      </c>
      <c r="H1121">
        <v>0.27631578947368401</v>
      </c>
      <c r="I1121">
        <v>1091</v>
      </c>
      <c r="J1121">
        <v>63</v>
      </c>
      <c r="K1121">
        <v>5.5</v>
      </c>
      <c r="L1121">
        <v>1154</v>
      </c>
      <c r="M1121" t="s">
        <v>24</v>
      </c>
      <c r="O1121" s="13"/>
      <c r="T1121"/>
    </row>
    <row r="1122" spans="1:20" x14ac:dyDescent="0.35">
      <c r="A1122" s="13" t="s">
        <v>2562</v>
      </c>
      <c r="B1122" s="13" t="s">
        <v>1230</v>
      </c>
      <c r="C1122" s="13" t="s">
        <v>66</v>
      </c>
      <c r="D1122" s="13" t="s">
        <v>1231</v>
      </c>
      <c r="E1122" s="13" t="s">
        <v>228</v>
      </c>
      <c r="F1122">
        <v>2362</v>
      </c>
      <c r="G1122">
        <v>0.26440056991654798</v>
      </c>
      <c r="H1122">
        <v>0.197368421052632</v>
      </c>
      <c r="I1122">
        <v>1350</v>
      </c>
      <c r="J1122">
        <v>45</v>
      </c>
      <c r="K1122">
        <v>3.2</v>
      </c>
      <c r="L1122">
        <v>1395</v>
      </c>
      <c r="M1122" t="s">
        <v>24</v>
      </c>
      <c r="O1122" s="13"/>
      <c r="T1122"/>
    </row>
    <row r="1123" spans="1:20" x14ac:dyDescent="0.35">
      <c r="A1123" s="13" t="s">
        <v>2562</v>
      </c>
      <c r="B1123" s="13" t="s">
        <v>1382</v>
      </c>
      <c r="C1123" s="13" t="s">
        <v>66</v>
      </c>
      <c r="D1123" s="13" t="s">
        <v>1231</v>
      </c>
      <c r="E1123" s="13" t="s">
        <v>1383</v>
      </c>
      <c r="F1123">
        <v>1905</v>
      </c>
      <c r="G1123">
        <v>0.21656828821494001</v>
      </c>
      <c r="H1123">
        <v>0.27631578947368401</v>
      </c>
      <c r="I1123">
        <v>1106</v>
      </c>
      <c r="J1123">
        <v>63</v>
      </c>
      <c r="K1123">
        <v>5.4</v>
      </c>
      <c r="L1123">
        <v>1169</v>
      </c>
      <c r="M1123" t="s">
        <v>24</v>
      </c>
      <c r="O1123" s="13"/>
      <c r="T1123"/>
    </row>
    <row r="1124" spans="1:20" x14ac:dyDescent="0.35">
      <c r="A1124" s="13" t="s">
        <v>2562</v>
      </c>
      <c r="B1124" s="13" t="s">
        <v>2413</v>
      </c>
      <c r="C1124" s="13" t="s">
        <v>66</v>
      </c>
      <c r="D1124" s="13" t="s">
        <v>814</v>
      </c>
      <c r="E1124" s="13" t="s">
        <v>269</v>
      </c>
      <c r="F1124">
        <v>2307</v>
      </c>
      <c r="G1124">
        <v>0.257970410502188</v>
      </c>
      <c r="H1124">
        <v>0.221428571428571</v>
      </c>
      <c r="I1124">
        <v>1188</v>
      </c>
      <c r="J1124">
        <v>59</v>
      </c>
      <c r="K1124">
        <v>4.7</v>
      </c>
      <c r="L1124">
        <v>1247</v>
      </c>
      <c r="M1124" t="s">
        <v>24</v>
      </c>
      <c r="O1124" s="13"/>
      <c r="T1124"/>
    </row>
    <row r="1125" spans="1:20" x14ac:dyDescent="0.35">
      <c r="A1125" s="13" t="s">
        <v>2562</v>
      </c>
      <c r="B1125" s="13" t="s">
        <v>813</v>
      </c>
      <c r="C1125" s="13" t="s">
        <v>66</v>
      </c>
      <c r="D1125" s="13" t="s">
        <v>814</v>
      </c>
      <c r="E1125" s="13" t="s">
        <v>290</v>
      </c>
      <c r="F1125">
        <v>3173</v>
      </c>
      <c r="G1125">
        <v>0.33298603875807498</v>
      </c>
      <c r="H1125">
        <v>0.13571428571428601</v>
      </c>
      <c r="I1125">
        <v>1534</v>
      </c>
      <c r="J1125">
        <v>36</v>
      </c>
      <c r="K1125">
        <v>2.2999999999999998</v>
      </c>
      <c r="L1125">
        <v>1570</v>
      </c>
      <c r="M1125" t="s">
        <v>24</v>
      </c>
      <c r="O1125" s="13"/>
      <c r="T1125"/>
    </row>
    <row r="1126" spans="1:20" x14ac:dyDescent="0.35">
      <c r="A1126" s="13" t="s">
        <v>2562</v>
      </c>
      <c r="B1126" s="13" t="s">
        <v>1086</v>
      </c>
      <c r="C1126" s="13" t="s">
        <v>66</v>
      </c>
      <c r="D1126" s="13" t="s">
        <v>814</v>
      </c>
      <c r="E1126" s="13" t="s">
        <v>1087</v>
      </c>
      <c r="F1126">
        <v>1724</v>
      </c>
      <c r="G1126">
        <v>0.194623879974995</v>
      </c>
      <c r="H1126">
        <v>0.1</v>
      </c>
      <c r="I1126">
        <v>896</v>
      </c>
      <c r="J1126">
        <v>27</v>
      </c>
      <c r="K1126">
        <v>2.9</v>
      </c>
      <c r="L1126">
        <v>923</v>
      </c>
      <c r="M1126" t="s">
        <v>24</v>
      </c>
      <c r="O1126" s="13"/>
      <c r="T1126"/>
    </row>
    <row r="1127" spans="1:20" x14ac:dyDescent="0.35">
      <c r="A1127" s="13" t="s">
        <v>2562</v>
      </c>
      <c r="B1127" s="13" t="s">
        <v>2549</v>
      </c>
      <c r="C1127" s="13" t="s">
        <v>66</v>
      </c>
      <c r="D1127" s="13" t="s">
        <v>814</v>
      </c>
      <c r="E1127" s="13" t="s">
        <v>1177</v>
      </c>
      <c r="F1127">
        <v>2141</v>
      </c>
      <c r="G1127">
        <v>0.214419670764743</v>
      </c>
      <c r="H1127">
        <v>0.54285714285714304</v>
      </c>
      <c r="I1127">
        <v>988</v>
      </c>
      <c r="J1127">
        <v>144</v>
      </c>
      <c r="K1127">
        <v>12.8</v>
      </c>
      <c r="L1127">
        <v>1132</v>
      </c>
      <c r="M1127" t="s">
        <v>24</v>
      </c>
      <c r="O1127" s="13"/>
      <c r="T1127"/>
    </row>
    <row r="1128" spans="1:20" x14ac:dyDescent="0.35">
      <c r="A1128" s="13" t="s">
        <v>2562</v>
      </c>
      <c r="B1128" s="13" t="s">
        <v>407</v>
      </c>
      <c r="C1128" s="13" t="s">
        <v>66</v>
      </c>
      <c r="D1128" s="13" t="s">
        <v>408</v>
      </c>
      <c r="E1128" s="13" t="s">
        <v>409</v>
      </c>
      <c r="F1128">
        <v>2420</v>
      </c>
      <c r="G1128">
        <v>0.29427736006683403</v>
      </c>
      <c r="H1128">
        <v>0.29787234042553201</v>
      </c>
      <c r="I1128">
        <v>1613</v>
      </c>
      <c r="J1128">
        <v>49</v>
      </c>
      <c r="K1128">
        <v>2.9</v>
      </c>
      <c r="L1128">
        <v>1662</v>
      </c>
      <c r="M1128" t="s">
        <v>24</v>
      </c>
      <c r="O1128" s="13"/>
      <c r="T1128"/>
    </row>
    <row r="1129" spans="1:20" x14ac:dyDescent="0.35">
      <c r="A1129" s="13" t="s">
        <v>2562</v>
      </c>
      <c r="B1129" s="13" t="s">
        <v>2074</v>
      </c>
      <c r="C1129" s="13" t="s">
        <v>66</v>
      </c>
      <c r="D1129" s="13" t="s">
        <v>408</v>
      </c>
      <c r="E1129" s="13" t="s">
        <v>2075</v>
      </c>
      <c r="F1129">
        <v>3853</v>
      </c>
      <c r="G1129">
        <v>0.374895572263993</v>
      </c>
      <c r="H1129">
        <v>0.35106382978723399</v>
      </c>
      <c r="I1129">
        <v>2055</v>
      </c>
      <c r="J1129">
        <v>58</v>
      </c>
      <c r="K1129">
        <v>2.7</v>
      </c>
      <c r="L1129">
        <v>2113</v>
      </c>
      <c r="M1129" t="s">
        <v>24</v>
      </c>
      <c r="O1129" s="13"/>
      <c r="T1129"/>
    </row>
    <row r="1130" spans="1:20" x14ac:dyDescent="0.35">
      <c r="A1130" s="13" t="s">
        <v>2562</v>
      </c>
      <c r="B1130" s="13" t="s">
        <v>1056</v>
      </c>
      <c r="C1130" s="13" t="s">
        <v>66</v>
      </c>
      <c r="D1130" s="13" t="s">
        <v>408</v>
      </c>
      <c r="E1130" s="13" t="s">
        <v>1057</v>
      </c>
      <c r="F1130">
        <v>3141</v>
      </c>
      <c r="G1130">
        <v>0.33082706766917302</v>
      </c>
      <c r="H1130">
        <v>0.35106382978723399</v>
      </c>
      <c r="I1130">
        <v>1814</v>
      </c>
      <c r="J1130">
        <v>58</v>
      </c>
      <c r="K1130">
        <v>3.1</v>
      </c>
      <c r="L1130">
        <v>1872</v>
      </c>
      <c r="M1130" t="s">
        <v>24</v>
      </c>
      <c r="O1130" s="13"/>
      <c r="T1130"/>
    </row>
    <row r="1131" spans="1:20" x14ac:dyDescent="0.35">
      <c r="A1131" s="13" t="s">
        <v>2562</v>
      </c>
      <c r="B1131" s="13" t="s">
        <v>1405</v>
      </c>
      <c r="C1131" s="13" t="s">
        <v>66</v>
      </c>
      <c r="D1131" s="13" t="s">
        <v>1259</v>
      </c>
      <c r="E1131" s="13" t="s">
        <v>1406</v>
      </c>
      <c r="F1131">
        <v>3134</v>
      </c>
      <c r="G1131">
        <v>0.200934579439252</v>
      </c>
      <c r="H1131">
        <v>6.3157894736842093E-2</v>
      </c>
      <c r="I1131">
        <v>1462</v>
      </c>
      <c r="J1131">
        <v>25</v>
      </c>
      <c r="K1131">
        <v>1.7</v>
      </c>
      <c r="L1131">
        <v>1487</v>
      </c>
      <c r="M1131" t="s">
        <v>24</v>
      </c>
      <c r="O1131" s="13"/>
      <c r="T1131"/>
    </row>
    <row r="1132" spans="1:20" x14ac:dyDescent="0.35">
      <c r="A1132" s="13" t="s">
        <v>2562</v>
      </c>
      <c r="B1132" s="13" t="s">
        <v>1666</v>
      </c>
      <c r="C1132" s="13" t="s">
        <v>66</v>
      </c>
      <c r="D1132" s="13" t="s">
        <v>1259</v>
      </c>
      <c r="E1132" s="13" t="s">
        <v>1667</v>
      </c>
      <c r="F1132">
        <v>2870</v>
      </c>
      <c r="G1132">
        <v>0.19826435246995999</v>
      </c>
      <c r="H1132">
        <v>0.17894736842105299</v>
      </c>
      <c r="I1132">
        <v>1442</v>
      </c>
      <c r="J1132">
        <v>71</v>
      </c>
      <c r="K1132">
        <v>4.7</v>
      </c>
      <c r="L1132">
        <v>1513</v>
      </c>
      <c r="M1132" t="s">
        <v>24</v>
      </c>
      <c r="O1132" s="13"/>
      <c r="T1132"/>
    </row>
    <row r="1133" spans="1:20" x14ac:dyDescent="0.35">
      <c r="A1133" s="13" t="s">
        <v>2562</v>
      </c>
      <c r="B1133" s="13" t="s">
        <v>1641</v>
      </c>
      <c r="C1133" s="13" t="s">
        <v>66</v>
      </c>
      <c r="D1133" s="13" t="s">
        <v>1642</v>
      </c>
      <c r="E1133" s="13" t="s">
        <v>1494</v>
      </c>
      <c r="F1133">
        <v>3064</v>
      </c>
      <c r="G1133">
        <v>0.18696120689655199</v>
      </c>
      <c r="H1133">
        <v>0.11271676300578</v>
      </c>
      <c r="I1133">
        <v>1590</v>
      </c>
      <c r="J1133">
        <v>60</v>
      </c>
      <c r="K1133">
        <v>3.6</v>
      </c>
      <c r="L1133">
        <v>1650</v>
      </c>
      <c r="M1133" t="s">
        <v>25</v>
      </c>
      <c r="O1133" s="13"/>
      <c r="T1133"/>
    </row>
    <row r="1134" spans="1:20" x14ac:dyDescent="0.35">
      <c r="A1134" s="13" t="s">
        <v>2562</v>
      </c>
      <c r="B1134" s="13" t="s">
        <v>2279</v>
      </c>
      <c r="C1134" s="13" t="s">
        <v>66</v>
      </c>
      <c r="D1134" s="13" t="s">
        <v>1076</v>
      </c>
      <c r="E1134" s="13" t="s">
        <v>2280</v>
      </c>
      <c r="F1134">
        <v>4249</v>
      </c>
      <c r="G1134">
        <v>0.30280538432507198</v>
      </c>
      <c r="H1134">
        <v>0.34632034632034597</v>
      </c>
      <c r="I1134">
        <v>2426</v>
      </c>
      <c r="J1134">
        <v>149</v>
      </c>
      <c r="K1134">
        <v>5.8</v>
      </c>
      <c r="L1134">
        <v>2575</v>
      </c>
      <c r="M1134" t="s">
        <v>25</v>
      </c>
      <c r="O1134" s="13"/>
      <c r="T1134"/>
    </row>
    <row r="1135" spans="1:20" x14ac:dyDescent="0.35">
      <c r="A1135" s="13" t="s">
        <v>2562</v>
      </c>
      <c r="B1135" s="13" t="s">
        <v>1075</v>
      </c>
      <c r="C1135" s="13" t="s">
        <v>66</v>
      </c>
      <c r="D1135" s="13" t="s">
        <v>1076</v>
      </c>
      <c r="E1135" s="13" t="s">
        <v>1077</v>
      </c>
      <c r="F1135">
        <v>3593</v>
      </c>
      <c r="G1135">
        <v>0.240910806390741</v>
      </c>
      <c r="H1135">
        <v>0.22510822510822501</v>
      </c>
      <c r="I1135">
        <v>1930</v>
      </c>
      <c r="J1135">
        <v>97</v>
      </c>
      <c r="K1135">
        <v>4.8</v>
      </c>
      <c r="L1135">
        <v>2027</v>
      </c>
      <c r="M1135" t="s">
        <v>25</v>
      </c>
      <c r="O1135" s="13"/>
      <c r="T1135"/>
    </row>
    <row r="1136" spans="1:20" x14ac:dyDescent="0.35">
      <c r="A1136" s="13" t="s">
        <v>2562</v>
      </c>
      <c r="B1136" s="13" t="s">
        <v>2323</v>
      </c>
      <c r="C1136" s="13" t="s">
        <v>66</v>
      </c>
      <c r="D1136" s="13" t="s">
        <v>1076</v>
      </c>
      <c r="E1136" s="13" t="s">
        <v>1422</v>
      </c>
      <c r="F1136">
        <v>3265</v>
      </c>
      <c r="G1136">
        <v>0.188451377531765</v>
      </c>
      <c r="H1136">
        <v>0.23376623376623401</v>
      </c>
      <c r="I1136">
        <v>1510</v>
      </c>
      <c r="J1136">
        <v>100</v>
      </c>
      <c r="K1136">
        <v>6.2</v>
      </c>
      <c r="L1136">
        <v>1610</v>
      </c>
      <c r="M1136" t="s">
        <v>25</v>
      </c>
      <c r="O1136" s="13"/>
      <c r="T1136"/>
    </row>
    <row r="1137" spans="1:20" x14ac:dyDescent="0.35">
      <c r="A1137" s="13" t="s">
        <v>2562</v>
      </c>
      <c r="B1137" s="13" t="s">
        <v>1367</v>
      </c>
      <c r="C1137" s="13" t="s">
        <v>66</v>
      </c>
      <c r="D1137" s="13" t="s">
        <v>1076</v>
      </c>
      <c r="E1137" s="13" t="s">
        <v>1368</v>
      </c>
      <c r="F1137">
        <v>3921</v>
      </c>
      <c r="G1137">
        <v>0.267832431752422</v>
      </c>
      <c r="H1137">
        <v>0.19480519480519501</v>
      </c>
      <c r="I1137">
        <v>2146</v>
      </c>
      <c r="J1137">
        <v>84</v>
      </c>
      <c r="K1137">
        <v>3.7</v>
      </c>
      <c r="L1137">
        <v>2230</v>
      </c>
      <c r="M1137" t="s">
        <v>25</v>
      </c>
      <c r="O1137" s="13"/>
      <c r="T1137"/>
    </row>
    <row r="1138" spans="1:20" x14ac:dyDescent="0.35">
      <c r="A1138" s="13" t="s">
        <v>2562</v>
      </c>
      <c r="B1138" s="13" t="s">
        <v>2206</v>
      </c>
      <c r="C1138" s="13" t="s">
        <v>66</v>
      </c>
      <c r="D1138" s="13" t="s">
        <v>1754</v>
      </c>
      <c r="E1138" s="13" t="s">
        <v>137</v>
      </c>
      <c r="F1138">
        <v>3494</v>
      </c>
      <c r="G1138">
        <v>0.35145769987479902</v>
      </c>
      <c r="H1138">
        <v>0.230263157894737</v>
      </c>
      <c r="I1138">
        <v>2174</v>
      </c>
      <c r="J1138">
        <v>66</v>
      </c>
      <c r="K1138">
        <v>3</v>
      </c>
      <c r="L1138">
        <v>2240</v>
      </c>
      <c r="M1138" t="s">
        <v>25</v>
      </c>
      <c r="O1138" s="13"/>
      <c r="T1138"/>
    </row>
    <row r="1139" spans="1:20" x14ac:dyDescent="0.35">
      <c r="A1139" s="13" t="s">
        <v>2562</v>
      </c>
      <c r="B1139" s="13" t="s">
        <v>1753</v>
      </c>
      <c r="C1139" s="13" t="s">
        <v>66</v>
      </c>
      <c r="D1139" s="13" t="s">
        <v>1754</v>
      </c>
      <c r="E1139" s="13" t="s">
        <v>1252</v>
      </c>
      <c r="F1139">
        <v>4570</v>
      </c>
      <c r="G1139">
        <v>0.39545698443927702</v>
      </c>
      <c r="H1139">
        <v>0.48684210526315802</v>
      </c>
      <c r="I1139">
        <v>2447</v>
      </c>
      <c r="J1139">
        <v>140</v>
      </c>
      <c r="K1139">
        <v>5.4</v>
      </c>
      <c r="L1139">
        <v>2587</v>
      </c>
      <c r="M1139" t="s">
        <v>25</v>
      </c>
      <c r="O1139" s="13"/>
      <c r="T1139"/>
    </row>
    <row r="1140" spans="1:20" x14ac:dyDescent="0.35">
      <c r="A1140" s="13" t="s">
        <v>2562</v>
      </c>
      <c r="B1140" s="13" t="s">
        <v>2367</v>
      </c>
      <c r="C1140" s="13" t="s">
        <v>66</v>
      </c>
      <c r="D1140" s="13" t="s">
        <v>1754</v>
      </c>
      <c r="E1140" s="13" t="s">
        <v>1416</v>
      </c>
      <c r="F1140">
        <v>2916</v>
      </c>
      <c r="G1140">
        <v>0.25308531568592402</v>
      </c>
      <c r="H1140">
        <v>0.28289473684210498</v>
      </c>
      <c r="I1140">
        <v>1566</v>
      </c>
      <c r="J1140">
        <v>81</v>
      </c>
      <c r="K1140">
        <v>4.9000000000000004</v>
      </c>
      <c r="L1140">
        <v>1647</v>
      </c>
      <c r="M1140" t="s">
        <v>25</v>
      </c>
      <c r="O1140" s="13"/>
      <c r="T1140"/>
    </row>
    <row r="1141" spans="1:20" x14ac:dyDescent="0.35">
      <c r="A1141" s="13" t="s">
        <v>2562</v>
      </c>
      <c r="B1141" s="13" t="s">
        <v>825</v>
      </c>
      <c r="C1141" s="13" t="s">
        <v>66</v>
      </c>
      <c r="D1141" s="13" t="s">
        <v>557</v>
      </c>
      <c r="E1141" s="13" t="s">
        <v>152</v>
      </c>
      <c r="F1141">
        <v>3570</v>
      </c>
      <c r="G1141">
        <v>0.10191249672517699</v>
      </c>
      <c r="H1141">
        <v>5.53977272727273E-2</v>
      </c>
      <c r="I1141">
        <v>2052</v>
      </c>
      <c r="J1141">
        <v>52</v>
      </c>
      <c r="K1141">
        <v>2.5</v>
      </c>
      <c r="L1141">
        <v>2104</v>
      </c>
      <c r="M1141" t="s">
        <v>25</v>
      </c>
      <c r="O1141" s="13"/>
      <c r="T1141"/>
    </row>
    <row r="1142" spans="1:20" x14ac:dyDescent="0.35">
      <c r="A1142" s="13" t="s">
        <v>2562</v>
      </c>
      <c r="B1142" s="13" t="s">
        <v>659</v>
      </c>
      <c r="C1142" s="13" t="s">
        <v>66</v>
      </c>
      <c r="D1142" s="13" t="s">
        <v>557</v>
      </c>
      <c r="E1142" s="13" t="s">
        <v>180</v>
      </c>
      <c r="F1142">
        <v>5763</v>
      </c>
      <c r="G1142">
        <v>0.17118155619596501</v>
      </c>
      <c r="H1142">
        <v>7.8125E-2</v>
      </c>
      <c r="I1142">
        <v>3447</v>
      </c>
      <c r="J1142">
        <v>73</v>
      </c>
      <c r="K1142">
        <v>2.1</v>
      </c>
      <c r="L1142">
        <v>3520</v>
      </c>
      <c r="M1142" t="s">
        <v>25</v>
      </c>
      <c r="O1142" s="13"/>
      <c r="T1142"/>
    </row>
    <row r="1143" spans="1:20" x14ac:dyDescent="0.35">
      <c r="A1143" s="13" t="s">
        <v>2562</v>
      </c>
      <c r="B1143" s="13" t="s">
        <v>1526</v>
      </c>
      <c r="C1143" s="13" t="s">
        <v>66</v>
      </c>
      <c r="D1143" s="13" t="s">
        <v>557</v>
      </c>
      <c r="E1143" s="13" t="s">
        <v>234</v>
      </c>
      <c r="F1143">
        <v>4797</v>
      </c>
      <c r="G1143">
        <v>0.134713125491223</v>
      </c>
      <c r="H1143">
        <v>0.109375</v>
      </c>
      <c r="I1143">
        <v>2713</v>
      </c>
      <c r="J1143">
        <v>103</v>
      </c>
      <c r="K1143">
        <v>3.6</v>
      </c>
      <c r="L1143">
        <v>2816</v>
      </c>
      <c r="M1143" t="s">
        <v>25</v>
      </c>
      <c r="O1143" s="13"/>
      <c r="T1143"/>
    </row>
    <row r="1144" spans="1:20" x14ac:dyDescent="0.35">
      <c r="A1144" s="13" t="s">
        <v>2562</v>
      </c>
      <c r="B1144" s="13" t="s">
        <v>1107</v>
      </c>
      <c r="C1144" s="13" t="s">
        <v>66</v>
      </c>
      <c r="D1144" s="13" t="s">
        <v>557</v>
      </c>
      <c r="E1144" s="13" t="s">
        <v>273</v>
      </c>
      <c r="F1144">
        <v>6195</v>
      </c>
      <c r="G1144">
        <v>0.193188367828137</v>
      </c>
      <c r="H1144">
        <v>0.18323863636363599</v>
      </c>
      <c r="I1144">
        <v>3890</v>
      </c>
      <c r="J1144">
        <v>172</v>
      </c>
      <c r="K1144">
        <v>4.2</v>
      </c>
      <c r="L1144">
        <v>4062</v>
      </c>
      <c r="M1144" t="s">
        <v>25</v>
      </c>
      <c r="O1144" s="13"/>
      <c r="T1144"/>
    </row>
    <row r="1145" spans="1:20" x14ac:dyDescent="0.35">
      <c r="A1145" s="13" t="s">
        <v>2562</v>
      </c>
      <c r="B1145" s="13" t="s">
        <v>556</v>
      </c>
      <c r="C1145" s="13" t="s">
        <v>66</v>
      </c>
      <c r="D1145" s="13" t="s">
        <v>557</v>
      </c>
      <c r="E1145" s="13" t="s">
        <v>558</v>
      </c>
      <c r="F1145">
        <v>3325</v>
      </c>
      <c r="G1145">
        <v>9.4000523971705496E-2</v>
      </c>
      <c r="H1145">
        <v>6.3920454545454503E-2</v>
      </c>
      <c r="I1145">
        <v>1893</v>
      </c>
      <c r="J1145">
        <v>60</v>
      </c>
      <c r="K1145">
        <v>3.1</v>
      </c>
      <c r="L1145">
        <v>1953</v>
      </c>
      <c r="M1145" t="s">
        <v>25</v>
      </c>
      <c r="O1145" s="13"/>
      <c r="T1145"/>
    </row>
    <row r="1146" spans="1:20" x14ac:dyDescent="0.35">
      <c r="A1146" s="13" t="s">
        <v>2562</v>
      </c>
      <c r="B1146" s="13" t="s">
        <v>2288</v>
      </c>
      <c r="C1146" s="13" t="s">
        <v>66</v>
      </c>
      <c r="D1146" s="13" t="s">
        <v>1251</v>
      </c>
      <c r="E1146" s="13" t="s">
        <v>137</v>
      </c>
      <c r="F1146">
        <v>7201</v>
      </c>
      <c r="G1146">
        <v>0.26644204851752001</v>
      </c>
      <c r="H1146">
        <v>0.21586715867158701</v>
      </c>
      <c r="I1146">
        <v>3978</v>
      </c>
      <c r="J1146">
        <v>220</v>
      </c>
      <c r="K1146">
        <v>5.2</v>
      </c>
      <c r="L1146">
        <v>4198</v>
      </c>
      <c r="M1146" t="s">
        <v>25</v>
      </c>
      <c r="O1146" s="13"/>
      <c r="T1146"/>
    </row>
    <row r="1147" spans="1:20" x14ac:dyDescent="0.35">
      <c r="A1147" s="13" t="s">
        <v>2562</v>
      </c>
      <c r="B1147" s="13" t="s">
        <v>1065</v>
      </c>
      <c r="C1147" s="13" t="s">
        <v>66</v>
      </c>
      <c r="D1147" s="13" t="s">
        <v>1066</v>
      </c>
      <c r="E1147" s="13" t="s">
        <v>314</v>
      </c>
      <c r="F1147">
        <v>2951</v>
      </c>
      <c r="G1147">
        <v>0.15143967320912599</v>
      </c>
      <c r="H1147">
        <v>8.7671232876712302E-2</v>
      </c>
      <c r="I1147">
        <v>1440</v>
      </c>
      <c r="J1147">
        <v>43</v>
      </c>
      <c r="K1147">
        <v>2.9</v>
      </c>
      <c r="L1147">
        <v>1483</v>
      </c>
      <c r="M1147" t="s">
        <v>25</v>
      </c>
      <c r="O1147" s="13"/>
      <c r="T1147"/>
    </row>
    <row r="1148" spans="1:20" x14ac:dyDescent="0.35">
      <c r="A1148" s="13" t="s">
        <v>2562</v>
      </c>
      <c r="B1148" s="13" t="s">
        <v>2154</v>
      </c>
      <c r="C1148" s="13" t="s">
        <v>66</v>
      </c>
      <c r="D1148" s="13" t="s">
        <v>1066</v>
      </c>
      <c r="E1148" s="13" t="s">
        <v>112</v>
      </c>
      <c r="F1148">
        <v>6092</v>
      </c>
      <c r="G1148">
        <v>0.282056391351998</v>
      </c>
      <c r="H1148">
        <v>0.17808219178082199</v>
      </c>
      <c r="I1148">
        <v>2681</v>
      </c>
      <c r="J1148">
        <v>87</v>
      </c>
      <c r="K1148">
        <v>3.1</v>
      </c>
      <c r="L1148">
        <v>2768</v>
      </c>
      <c r="M1148" t="s">
        <v>25</v>
      </c>
      <c r="O1148" s="13"/>
      <c r="T1148"/>
    </row>
    <row r="1149" spans="1:20" x14ac:dyDescent="0.35">
      <c r="A1149" s="13" t="s">
        <v>2562</v>
      </c>
      <c r="B1149" s="13" t="s">
        <v>912</v>
      </c>
      <c r="C1149" s="13" t="s">
        <v>66</v>
      </c>
      <c r="D1149" s="13" t="s">
        <v>431</v>
      </c>
      <c r="E1149" s="13" t="s">
        <v>913</v>
      </c>
      <c r="F1149">
        <v>4882</v>
      </c>
      <c r="G1149">
        <v>7.9078439206285794E-2</v>
      </c>
      <c r="H1149">
        <v>7.8104993597951297E-2</v>
      </c>
      <c r="I1149">
        <v>3075</v>
      </c>
      <c r="J1149">
        <v>160</v>
      </c>
      <c r="K1149">
        <v>4.9000000000000004</v>
      </c>
      <c r="L1149">
        <v>3235</v>
      </c>
      <c r="M1149" t="s">
        <v>25</v>
      </c>
      <c r="O1149" s="13"/>
      <c r="T1149"/>
    </row>
    <row r="1150" spans="1:20" x14ac:dyDescent="0.35">
      <c r="A1150" s="13" t="s">
        <v>2562</v>
      </c>
      <c r="B1150" s="13" t="s">
        <v>1421</v>
      </c>
      <c r="C1150" s="13" t="s">
        <v>66</v>
      </c>
      <c r="D1150" s="13" t="s">
        <v>431</v>
      </c>
      <c r="E1150" s="13" t="s">
        <v>1422</v>
      </c>
      <c r="F1150">
        <v>3149</v>
      </c>
      <c r="G1150">
        <v>5.01265148488481E-2</v>
      </c>
      <c r="H1150">
        <v>2.5608194622279101E-2</v>
      </c>
      <c r="I1150">
        <v>1949</v>
      </c>
      <c r="J1150">
        <v>52</v>
      </c>
      <c r="K1150">
        <v>2.6</v>
      </c>
      <c r="L1150">
        <v>2001</v>
      </c>
      <c r="M1150" t="s">
        <v>25</v>
      </c>
      <c r="O1150" s="13"/>
      <c r="T1150"/>
    </row>
    <row r="1151" spans="1:20" x14ac:dyDescent="0.35">
      <c r="A1151" s="13" t="s">
        <v>2562</v>
      </c>
      <c r="B1151" s="13" t="s">
        <v>430</v>
      </c>
      <c r="C1151" s="13" t="s">
        <v>66</v>
      </c>
      <c r="D1151" s="13" t="s">
        <v>431</v>
      </c>
      <c r="E1151" s="13" t="s">
        <v>432</v>
      </c>
      <c r="F1151">
        <v>2967</v>
      </c>
      <c r="G1151">
        <v>5.2736715940871003E-2</v>
      </c>
      <c r="H1151">
        <v>1.66453265044814E-2</v>
      </c>
      <c r="I1151">
        <v>2051</v>
      </c>
      <c r="J1151">
        <v>34</v>
      </c>
      <c r="K1151">
        <v>1.6</v>
      </c>
      <c r="L1151">
        <v>2085</v>
      </c>
      <c r="M1151" t="s">
        <v>25</v>
      </c>
      <c r="O1151" s="13"/>
      <c r="T1151"/>
    </row>
    <row r="1152" spans="1:20" x14ac:dyDescent="0.35">
      <c r="A1152" s="13" t="s">
        <v>2562</v>
      </c>
      <c r="B1152" s="13" t="s">
        <v>639</v>
      </c>
      <c r="C1152" s="13" t="s">
        <v>66</v>
      </c>
      <c r="D1152" s="13" t="s">
        <v>431</v>
      </c>
      <c r="E1152" s="13" t="s">
        <v>640</v>
      </c>
      <c r="F1152">
        <v>3538</v>
      </c>
      <c r="G1152">
        <v>4.8794779597816001E-2</v>
      </c>
      <c r="H1152">
        <v>1.8565941101152401E-2</v>
      </c>
      <c r="I1152">
        <v>1897</v>
      </c>
      <c r="J1152">
        <v>38</v>
      </c>
      <c r="K1152">
        <v>2</v>
      </c>
      <c r="L1152">
        <v>1935</v>
      </c>
      <c r="M1152" t="s">
        <v>25</v>
      </c>
      <c r="O1152" s="13"/>
      <c r="T1152"/>
    </row>
    <row r="1153" spans="1:20" x14ac:dyDescent="0.35">
      <c r="A1153" s="13" t="s">
        <v>2562</v>
      </c>
      <c r="B1153" s="13" t="s">
        <v>910</v>
      </c>
      <c r="C1153" s="13" t="s">
        <v>66</v>
      </c>
      <c r="D1153" s="13" t="s">
        <v>431</v>
      </c>
      <c r="E1153" s="13" t="s">
        <v>911</v>
      </c>
      <c r="F1153">
        <v>6067</v>
      </c>
      <c r="G1153">
        <v>0.10707151418298</v>
      </c>
      <c r="H1153">
        <v>7.2343149807938503E-2</v>
      </c>
      <c r="I1153">
        <v>4163</v>
      </c>
      <c r="J1153">
        <v>148</v>
      </c>
      <c r="K1153">
        <v>3.4</v>
      </c>
      <c r="L1153">
        <v>4311</v>
      </c>
      <c r="M1153" t="s">
        <v>25</v>
      </c>
      <c r="O1153" s="13"/>
      <c r="T1153"/>
    </row>
    <row r="1154" spans="1:20" x14ac:dyDescent="0.35">
      <c r="A1154" s="13" t="s">
        <v>2562</v>
      </c>
      <c r="B1154" s="13" t="s">
        <v>605</v>
      </c>
      <c r="C1154" s="13" t="s">
        <v>66</v>
      </c>
      <c r="D1154" s="13" t="s">
        <v>431</v>
      </c>
      <c r="E1154" s="13" t="s">
        <v>606</v>
      </c>
      <c r="F1154">
        <v>4026</v>
      </c>
      <c r="G1154">
        <v>5.7291250499400703E-2</v>
      </c>
      <c r="H1154">
        <v>2.9449423815621E-2</v>
      </c>
      <c r="I1154">
        <v>2228</v>
      </c>
      <c r="J1154">
        <v>60</v>
      </c>
      <c r="K1154">
        <v>2.6</v>
      </c>
      <c r="L1154">
        <v>2288</v>
      </c>
      <c r="M1154" t="s">
        <v>25</v>
      </c>
      <c r="O1154" s="13"/>
      <c r="T1154"/>
    </row>
    <row r="1155" spans="1:20" x14ac:dyDescent="0.35">
      <c r="A1155" s="13" t="s">
        <v>2562</v>
      </c>
      <c r="B1155" s="13" t="s">
        <v>1557</v>
      </c>
      <c r="C1155" s="13" t="s">
        <v>66</v>
      </c>
      <c r="D1155" s="13" t="s">
        <v>431</v>
      </c>
      <c r="E1155" s="13" t="s">
        <v>1558</v>
      </c>
      <c r="F1155">
        <v>5291</v>
      </c>
      <c r="G1155">
        <v>5.85963510454122E-2</v>
      </c>
      <c r="H1155">
        <v>3.2650448143405897E-2</v>
      </c>
      <c r="I1155">
        <v>2278</v>
      </c>
      <c r="J1155">
        <v>67</v>
      </c>
      <c r="K1155">
        <v>2.9</v>
      </c>
      <c r="L1155">
        <v>2345</v>
      </c>
      <c r="M1155" t="s">
        <v>25</v>
      </c>
      <c r="O1155" s="13"/>
      <c r="T1155"/>
    </row>
    <row r="1156" spans="1:20" x14ac:dyDescent="0.35">
      <c r="A1156" s="13" t="s">
        <v>2562</v>
      </c>
      <c r="B1156" s="13" t="s">
        <v>1800</v>
      </c>
      <c r="C1156" s="13" t="s">
        <v>66</v>
      </c>
      <c r="D1156" s="13" t="s">
        <v>756</v>
      </c>
      <c r="E1156" s="13" t="s">
        <v>1801</v>
      </c>
      <c r="F1156">
        <v>1940</v>
      </c>
      <c r="G1156">
        <v>8.0720773513038399E-2</v>
      </c>
      <c r="H1156">
        <v>2.9197080291970798E-2</v>
      </c>
      <c r="I1156">
        <v>1106</v>
      </c>
      <c r="J1156">
        <v>20</v>
      </c>
      <c r="K1156">
        <v>1.8</v>
      </c>
      <c r="L1156">
        <v>1126</v>
      </c>
      <c r="M1156" t="s">
        <v>25</v>
      </c>
      <c r="O1156" s="13"/>
      <c r="T1156"/>
    </row>
    <row r="1157" spans="1:20" x14ac:dyDescent="0.35">
      <c r="A1157" s="13" t="s">
        <v>2562</v>
      </c>
      <c r="B1157" s="13" t="s">
        <v>1477</v>
      </c>
      <c r="C1157" s="13" t="s">
        <v>66</v>
      </c>
      <c r="D1157" s="13" t="s">
        <v>756</v>
      </c>
      <c r="E1157" s="13" t="s">
        <v>1177</v>
      </c>
      <c r="F1157">
        <v>4344</v>
      </c>
      <c r="G1157">
        <v>0.16503076472311701</v>
      </c>
      <c r="H1157">
        <v>4.0145985401459902E-2</v>
      </c>
      <c r="I1157">
        <v>2261</v>
      </c>
      <c r="J1157">
        <v>27</v>
      </c>
      <c r="K1157">
        <v>1.2</v>
      </c>
      <c r="L1157">
        <v>2288</v>
      </c>
      <c r="M1157" t="s">
        <v>25</v>
      </c>
      <c r="O1157" s="13"/>
      <c r="T1157"/>
    </row>
    <row r="1158" spans="1:20" x14ac:dyDescent="0.35">
      <c r="A1158" s="13" t="s">
        <v>2562</v>
      </c>
      <c r="B1158" s="13" t="s">
        <v>2385</v>
      </c>
      <c r="C1158" s="13" t="s">
        <v>66</v>
      </c>
      <c r="D1158" s="13" t="s">
        <v>756</v>
      </c>
      <c r="E1158" s="13" t="s">
        <v>126</v>
      </c>
      <c r="F1158">
        <v>3716</v>
      </c>
      <c r="G1158">
        <v>0.132947553472019</v>
      </c>
      <c r="H1158">
        <v>0.116788321167883</v>
      </c>
      <c r="I1158">
        <v>1821</v>
      </c>
      <c r="J1158">
        <v>80</v>
      </c>
      <c r="K1158">
        <v>4.2</v>
      </c>
      <c r="L1158">
        <v>1901</v>
      </c>
      <c r="M1158" t="s">
        <v>25</v>
      </c>
      <c r="O1158" s="13"/>
      <c r="T1158"/>
    </row>
    <row r="1159" spans="1:20" x14ac:dyDescent="0.35">
      <c r="A1159" s="13" t="s">
        <v>2562</v>
      </c>
      <c r="B1159" s="13" t="s">
        <v>1702</v>
      </c>
      <c r="C1159" s="13" t="s">
        <v>66</v>
      </c>
      <c r="D1159" s="13" t="s">
        <v>747</v>
      </c>
      <c r="E1159" s="13" t="s">
        <v>1053</v>
      </c>
      <c r="F1159">
        <v>1886</v>
      </c>
      <c r="G1159">
        <v>0.122705450437729</v>
      </c>
      <c r="H1159">
        <v>4.7008547008547001E-2</v>
      </c>
      <c r="I1159">
        <v>802</v>
      </c>
      <c r="J1159">
        <v>19</v>
      </c>
      <c r="K1159">
        <v>2.2999999999999998</v>
      </c>
      <c r="L1159">
        <v>821</v>
      </c>
      <c r="M1159" t="s">
        <v>25</v>
      </c>
      <c r="O1159" s="13"/>
      <c r="T1159"/>
    </row>
    <row r="1160" spans="1:20" x14ac:dyDescent="0.35">
      <c r="A1160" s="13" t="s">
        <v>2562</v>
      </c>
      <c r="B1160" s="13" t="s">
        <v>746</v>
      </c>
      <c r="C1160" s="13" t="s">
        <v>66</v>
      </c>
      <c r="D1160" s="13" t="s">
        <v>747</v>
      </c>
      <c r="E1160" s="13" t="s">
        <v>748</v>
      </c>
      <c r="F1160">
        <v>3160</v>
      </c>
      <c r="G1160">
        <v>0.22832533182716699</v>
      </c>
      <c r="H1160">
        <v>0.17948717948717899</v>
      </c>
      <c r="I1160">
        <v>1493</v>
      </c>
      <c r="J1160">
        <v>73</v>
      </c>
      <c r="K1160">
        <v>4.7</v>
      </c>
      <c r="L1160">
        <v>1566</v>
      </c>
      <c r="M1160" t="s">
        <v>25</v>
      </c>
      <c r="O1160" s="13"/>
      <c r="T1160"/>
    </row>
    <row r="1161" spans="1:20" x14ac:dyDescent="0.35">
      <c r="A1161" s="13" t="s">
        <v>2562</v>
      </c>
      <c r="B1161" s="13" t="s">
        <v>1435</v>
      </c>
      <c r="C1161" s="13" t="s">
        <v>66</v>
      </c>
      <c r="D1161" s="13" t="s">
        <v>747</v>
      </c>
      <c r="E1161" s="13" t="s">
        <v>1436</v>
      </c>
      <c r="F1161">
        <v>2326</v>
      </c>
      <c r="G1161">
        <v>0.16633719288336599</v>
      </c>
      <c r="H1161">
        <v>8.54700854700855E-2</v>
      </c>
      <c r="I1161">
        <v>1088</v>
      </c>
      <c r="J1161">
        <v>35</v>
      </c>
      <c r="K1161">
        <v>3.1</v>
      </c>
      <c r="L1161">
        <v>1123</v>
      </c>
      <c r="M1161" t="s">
        <v>25</v>
      </c>
      <c r="O1161" s="13"/>
      <c r="T1161"/>
    </row>
    <row r="1162" spans="1:20" x14ac:dyDescent="0.35">
      <c r="A1162" s="13" t="s">
        <v>2562</v>
      </c>
      <c r="B1162" s="13" t="s">
        <v>1175</v>
      </c>
      <c r="C1162" s="13" t="s">
        <v>66</v>
      </c>
      <c r="D1162" s="13" t="s">
        <v>1022</v>
      </c>
      <c r="E1162" s="13" t="s">
        <v>290</v>
      </c>
      <c r="F1162">
        <v>4510</v>
      </c>
      <c r="G1162">
        <v>0.243202700168761</v>
      </c>
      <c r="H1162">
        <v>0.12671232876712299</v>
      </c>
      <c r="I1162">
        <v>2663</v>
      </c>
      <c r="J1162">
        <v>69</v>
      </c>
      <c r="K1162">
        <v>2.5</v>
      </c>
      <c r="L1162">
        <v>2732</v>
      </c>
      <c r="M1162" t="s">
        <v>12</v>
      </c>
      <c r="O1162" s="13"/>
      <c r="T1162"/>
    </row>
    <row r="1163" spans="1:20" x14ac:dyDescent="0.35">
      <c r="A1163" s="13" t="s">
        <v>2562</v>
      </c>
      <c r="B1163" s="13" t="s">
        <v>1176</v>
      </c>
      <c r="C1163" s="13" t="s">
        <v>66</v>
      </c>
      <c r="D1163" s="13" t="s">
        <v>1022</v>
      </c>
      <c r="E1163" s="13" t="s">
        <v>1177</v>
      </c>
      <c r="F1163">
        <v>3165</v>
      </c>
      <c r="G1163">
        <v>0.14804050253140799</v>
      </c>
      <c r="H1163">
        <v>0.106164383561644</v>
      </c>
      <c r="I1163">
        <v>1621</v>
      </c>
      <c r="J1163">
        <v>58</v>
      </c>
      <c r="K1163">
        <v>3.4</v>
      </c>
      <c r="L1163">
        <v>1679</v>
      </c>
      <c r="M1163" t="s">
        <v>12</v>
      </c>
      <c r="O1163" s="13"/>
      <c r="T1163"/>
    </row>
    <row r="1164" spans="1:20" x14ac:dyDescent="0.35">
      <c r="A1164" s="13" t="s">
        <v>2562</v>
      </c>
      <c r="B1164" s="13" t="s">
        <v>1584</v>
      </c>
      <c r="C1164" s="13" t="s">
        <v>66</v>
      </c>
      <c r="D1164" s="13" t="s">
        <v>1288</v>
      </c>
      <c r="E1164" s="13" t="s">
        <v>1525</v>
      </c>
      <c r="F1164">
        <v>2664</v>
      </c>
      <c r="G1164">
        <v>9.5325872284397595E-2</v>
      </c>
      <c r="H1164">
        <v>6.5028901734104E-2</v>
      </c>
      <c r="I1164">
        <v>1476</v>
      </c>
      <c r="J1164">
        <v>55</v>
      </c>
      <c r="K1164">
        <v>3.6</v>
      </c>
      <c r="L1164">
        <v>1531</v>
      </c>
      <c r="M1164" t="s">
        <v>12</v>
      </c>
      <c r="O1164" s="13"/>
      <c r="T1164"/>
    </row>
    <row r="1165" spans="1:20" x14ac:dyDescent="0.35">
      <c r="A1165" s="13" t="s">
        <v>2562</v>
      </c>
      <c r="B1165" s="13" t="s">
        <v>1703</v>
      </c>
      <c r="C1165" s="13" t="s">
        <v>66</v>
      </c>
      <c r="D1165" s="13" t="s">
        <v>1288</v>
      </c>
      <c r="E1165" s="13" t="s">
        <v>1704</v>
      </c>
      <c r="F1165">
        <v>3079</v>
      </c>
      <c r="G1165">
        <v>9.2363396971691894E-2</v>
      </c>
      <c r="H1165">
        <v>5.6358381502890201E-2</v>
      </c>
      <c r="I1165">
        <v>1430</v>
      </c>
      <c r="J1165">
        <v>48</v>
      </c>
      <c r="K1165">
        <v>3.2</v>
      </c>
      <c r="L1165">
        <v>1478</v>
      </c>
      <c r="M1165" t="s">
        <v>12</v>
      </c>
      <c r="O1165" s="13"/>
      <c r="T1165"/>
    </row>
    <row r="1166" spans="1:20" x14ac:dyDescent="0.35">
      <c r="A1166" s="13" t="s">
        <v>2562</v>
      </c>
      <c r="B1166" s="13" t="s">
        <v>1287</v>
      </c>
      <c r="C1166" s="13" t="s">
        <v>66</v>
      </c>
      <c r="D1166" s="13" t="s">
        <v>1288</v>
      </c>
      <c r="E1166" s="13" t="s">
        <v>1289</v>
      </c>
      <c r="F1166">
        <v>2529</v>
      </c>
      <c r="G1166">
        <v>8.1105990783410103E-2</v>
      </c>
      <c r="H1166">
        <v>3.3236994219653197E-2</v>
      </c>
      <c r="I1166">
        <v>1256</v>
      </c>
      <c r="J1166">
        <v>28</v>
      </c>
      <c r="K1166">
        <v>2.2000000000000002</v>
      </c>
      <c r="L1166">
        <v>1284</v>
      </c>
      <c r="M1166" t="s">
        <v>12</v>
      </c>
      <c r="O1166" s="13"/>
      <c r="T1166"/>
    </row>
    <row r="1167" spans="1:20" x14ac:dyDescent="0.35">
      <c r="A1167" s="13" t="s">
        <v>2562</v>
      </c>
      <c r="B1167" s="13" t="s">
        <v>1828</v>
      </c>
      <c r="C1167" s="13" t="s">
        <v>66</v>
      </c>
      <c r="D1167" s="13" t="s">
        <v>1288</v>
      </c>
      <c r="E1167" s="13" t="s">
        <v>1829</v>
      </c>
      <c r="F1167">
        <v>2301</v>
      </c>
      <c r="G1167">
        <v>8.0118499012508199E-2</v>
      </c>
      <c r="H1167">
        <v>4.6242774566474E-2</v>
      </c>
      <c r="I1167">
        <v>1241</v>
      </c>
      <c r="J1167">
        <v>39</v>
      </c>
      <c r="K1167">
        <v>3.1</v>
      </c>
      <c r="L1167">
        <v>1280</v>
      </c>
      <c r="M1167" t="s">
        <v>12</v>
      </c>
      <c r="O1167" s="13"/>
      <c r="T1167"/>
    </row>
    <row r="1168" spans="1:20" x14ac:dyDescent="0.35">
      <c r="A1168" s="13" t="s">
        <v>2562</v>
      </c>
      <c r="B1168" s="13" t="s">
        <v>1285</v>
      </c>
      <c r="C1168" s="13" t="s">
        <v>66</v>
      </c>
      <c r="D1168" s="13" t="s">
        <v>857</v>
      </c>
      <c r="E1168" s="13" t="s">
        <v>1286</v>
      </c>
      <c r="F1168">
        <v>5699</v>
      </c>
      <c r="G1168">
        <v>0.12552074654224299</v>
      </c>
      <c r="H1168">
        <v>5.1198257080610002E-2</v>
      </c>
      <c r="I1168">
        <v>3209</v>
      </c>
      <c r="J1168">
        <v>75</v>
      </c>
      <c r="K1168">
        <v>2.2999999999999998</v>
      </c>
      <c r="L1168">
        <v>3284</v>
      </c>
      <c r="M1168" t="s">
        <v>12</v>
      </c>
      <c r="O1168" s="13"/>
      <c r="T1168"/>
    </row>
    <row r="1169" spans="1:20" x14ac:dyDescent="0.35">
      <c r="A1169" s="13" t="s">
        <v>2562</v>
      </c>
      <c r="B1169" s="13" t="s">
        <v>1585</v>
      </c>
      <c r="C1169" s="13" t="s">
        <v>66</v>
      </c>
      <c r="D1169" s="13" t="s">
        <v>857</v>
      </c>
      <c r="E1169" s="13" t="s">
        <v>1586</v>
      </c>
      <c r="F1169">
        <v>4135</v>
      </c>
      <c r="G1169">
        <v>9.9900016663889396E-2</v>
      </c>
      <c r="H1169">
        <v>5.1198257080610002E-2</v>
      </c>
      <c r="I1169">
        <v>2554</v>
      </c>
      <c r="J1169">
        <v>75</v>
      </c>
      <c r="K1169">
        <v>2.8</v>
      </c>
      <c r="L1169">
        <v>2629</v>
      </c>
      <c r="M1169" t="s">
        <v>12</v>
      </c>
      <c r="O1169" s="13"/>
      <c r="T1169"/>
    </row>
    <row r="1170" spans="1:20" x14ac:dyDescent="0.35">
      <c r="A1170" s="13" t="s">
        <v>2562</v>
      </c>
      <c r="B1170" s="13" t="s">
        <v>858</v>
      </c>
      <c r="C1170" s="13" t="s">
        <v>66</v>
      </c>
      <c r="D1170" s="13" t="s">
        <v>857</v>
      </c>
      <c r="E1170" s="13" t="s">
        <v>859</v>
      </c>
      <c r="F1170">
        <v>4678</v>
      </c>
      <c r="G1170">
        <v>0.10802366272288</v>
      </c>
      <c r="H1170">
        <v>4.3572984749455299E-2</v>
      </c>
      <c r="I1170">
        <v>2761</v>
      </c>
      <c r="J1170">
        <v>63</v>
      </c>
      <c r="K1170">
        <v>2.2000000000000002</v>
      </c>
      <c r="L1170">
        <v>2824</v>
      </c>
      <c r="M1170" t="s">
        <v>12</v>
      </c>
      <c r="O1170" s="13"/>
      <c r="T1170"/>
    </row>
    <row r="1171" spans="1:20" x14ac:dyDescent="0.35">
      <c r="A1171" s="13" t="s">
        <v>2562</v>
      </c>
      <c r="B1171" s="13" t="s">
        <v>926</v>
      </c>
      <c r="C1171" s="13" t="s">
        <v>66</v>
      </c>
      <c r="D1171" s="13" t="s">
        <v>661</v>
      </c>
      <c r="E1171" s="13" t="s">
        <v>298</v>
      </c>
      <c r="F1171">
        <v>2079</v>
      </c>
      <c r="G1171">
        <v>4.4654515067634598E-2</v>
      </c>
      <c r="H1171">
        <v>2.6785714285714302E-2</v>
      </c>
      <c r="I1171">
        <v>877</v>
      </c>
      <c r="J1171">
        <v>26</v>
      </c>
      <c r="K1171">
        <v>2.9</v>
      </c>
      <c r="L1171">
        <v>903</v>
      </c>
      <c r="M1171" t="s">
        <v>12</v>
      </c>
      <c r="O1171" s="13"/>
      <c r="T1171"/>
    </row>
    <row r="1172" spans="1:20" x14ac:dyDescent="0.35">
      <c r="A1172" s="13" t="s">
        <v>2562</v>
      </c>
      <c r="B1172" s="13" t="s">
        <v>1721</v>
      </c>
      <c r="C1172" s="13" t="s">
        <v>66</v>
      </c>
      <c r="D1172" s="13" t="s">
        <v>661</v>
      </c>
      <c r="E1172" s="13" t="s">
        <v>75</v>
      </c>
      <c r="F1172">
        <v>4987</v>
      </c>
      <c r="G1172">
        <v>0.123465817099284</v>
      </c>
      <c r="H1172">
        <v>4.5758928571428603E-2</v>
      </c>
      <c r="I1172">
        <v>2426</v>
      </c>
      <c r="J1172">
        <v>44</v>
      </c>
      <c r="K1172">
        <v>1.8</v>
      </c>
      <c r="L1172">
        <v>2470</v>
      </c>
      <c r="M1172" t="s">
        <v>12</v>
      </c>
      <c r="O1172" s="13"/>
      <c r="T1172"/>
    </row>
    <row r="1173" spans="1:20" x14ac:dyDescent="0.35">
      <c r="A1173" s="13" t="s">
        <v>2562</v>
      </c>
      <c r="B1173" s="13" t="s">
        <v>1353</v>
      </c>
      <c r="C1173" s="13" t="s">
        <v>66</v>
      </c>
      <c r="D1173" s="13" t="s">
        <v>661</v>
      </c>
      <c r="E1173" s="13" t="s">
        <v>1118</v>
      </c>
      <c r="F1173">
        <v>4323</v>
      </c>
      <c r="G1173">
        <v>0.111140126390557</v>
      </c>
      <c r="H1173">
        <v>6.5848214285714302E-2</v>
      </c>
      <c r="I1173">
        <v>2184</v>
      </c>
      <c r="J1173">
        <v>64</v>
      </c>
      <c r="K1173">
        <v>2.8</v>
      </c>
      <c r="L1173">
        <v>2248</v>
      </c>
      <c r="M1173" t="s">
        <v>12</v>
      </c>
      <c r="O1173" s="13"/>
      <c r="T1173"/>
    </row>
    <row r="1174" spans="1:20" x14ac:dyDescent="0.35">
      <c r="A1174" s="13" t="s">
        <v>2562</v>
      </c>
      <c r="B1174" s="13" t="s">
        <v>1253</v>
      </c>
      <c r="C1174" s="13" t="s">
        <v>66</v>
      </c>
      <c r="D1174" s="13" t="s">
        <v>661</v>
      </c>
      <c r="E1174" s="13" t="s">
        <v>1254</v>
      </c>
      <c r="F1174">
        <v>2002</v>
      </c>
      <c r="G1174">
        <v>5.5622290698281701E-2</v>
      </c>
      <c r="H1174">
        <v>3.4598214285714302E-2</v>
      </c>
      <c r="I1174">
        <v>1093</v>
      </c>
      <c r="J1174">
        <v>34</v>
      </c>
      <c r="K1174">
        <v>3</v>
      </c>
      <c r="L1174">
        <v>1127</v>
      </c>
      <c r="M1174" t="s">
        <v>12</v>
      </c>
      <c r="O1174" s="13"/>
      <c r="T1174"/>
    </row>
    <row r="1175" spans="1:20" x14ac:dyDescent="0.35">
      <c r="A1175" s="13" t="s">
        <v>2562</v>
      </c>
      <c r="B1175" s="13" t="s">
        <v>660</v>
      </c>
      <c r="C1175" s="13" t="s">
        <v>66</v>
      </c>
      <c r="D1175" s="13" t="s">
        <v>661</v>
      </c>
      <c r="E1175" s="13" t="s">
        <v>662</v>
      </c>
      <c r="F1175">
        <v>4676</v>
      </c>
      <c r="G1175">
        <v>0.11761633676293901</v>
      </c>
      <c r="H1175">
        <v>5.2455357142857102E-2</v>
      </c>
      <c r="I1175">
        <v>2311</v>
      </c>
      <c r="J1175">
        <v>51</v>
      </c>
      <c r="K1175">
        <v>2.2000000000000002</v>
      </c>
      <c r="L1175">
        <v>2362</v>
      </c>
      <c r="M1175" t="s">
        <v>12</v>
      </c>
      <c r="O1175" s="13"/>
      <c r="T1175"/>
    </row>
    <row r="1176" spans="1:20" x14ac:dyDescent="0.35">
      <c r="A1176" s="13" t="s">
        <v>2562</v>
      </c>
      <c r="B1176" s="13" t="s">
        <v>784</v>
      </c>
      <c r="C1176" s="13" t="s">
        <v>66</v>
      </c>
      <c r="D1176" s="13" t="s">
        <v>661</v>
      </c>
      <c r="E1176" s="13" t="s">
        <v>785</v>
      </c>
      <c r="F1176">
        <v>3437</v>
      </c>
      <c r="G1176">
        <v>9.4897372956598905E-2</v>
      </c>
      <c r="H1176">
        <v>3.6830357142857102E-2</v>
      </c>
      <c r="I1176">
        <v>1865</v>
      </c>
      <c r="J1176">
        <v>36</v>
      </c>
      <c r="K1176">
        <v>1.9</v>
      </c>
      <c r="L1176">
        <v>1901</v>
      </c>
      <c r="M1176" t="s">
        <v>12</v>
      </c>
      <c r="O1176" s="13"/>
      <c r="T1176"/>
    </row>
    <row r="1177" spans="1:20" x14ac:dyDescent="0.35">
      <c r="A1177" s="13" t="s">
        <v>2562</v>
      </c>
      <c r="B1177" s="13" t="s">
        <v>1240</v>
      </c>
      <c r="C1177" s="13" t="s">
        <v>66</v>
      </c>
      <c r="D1177" s="13" t="s">
        <v>1241</v>
      </c>
      <c r="E1177" s="13" t="s">
        <v>715</v>
      </c>
      <c r="F1177">
        <v>5583</v>
      </c>
      <c r="G1177">
        <v>0.32083825265643401</v>
      </c>
      <c r="H1177">
        <v>4.9261083743842402E-2</v>
      </c>
      <c r="I1177">
        <v>3118</v>
      </c>
      <c r="J1177">
        <v>20</v>
      </c>
      <c r="K1177">
        <v>0.6</v>
      </c>
      <c r="L1177">
        <v>3138</v>
      </c>
      <c r="M1177" t="s">
        <v>12</v>
      </c>
      <c r="O1177" s="13"/>
      <c r="T1177"/>
    </row>
    <row r="1178" spans="1:20" x14ac:dyDescent="0.35">
      <c r="A1178" s="13" t="s">
        <v>2562</v>
      </c>
      <c r="B1178" s="13" t="s">
        <v>1152</v>
      </c>
      <c r="C1178" s="13" t="s">
        <v>66</v>
      </c>
      <c r="D1178" s="13" t="s">
        <v>1153</v>
      </c>
      <c r="E1178" s="13" t="s">
        <v>1154</v>
      </c>
      <c r="F1178">
        <v>5861</v>
      </c>
      <c r="G1178">
        <v>0.279600318330533</v>
      </c>
      <c r="H1178">
        <v>0.18243243243243201</v>
      </c>
      <c r="I1178">
        <v>3135</v>
      </c>
      <c r="J1178">
        <v>109</v>
      </c>
      <c r="K1178">
        <v>3.4</v>
      </c>
      <c r="L1178">
        <v>3244</v>
      </c>
      <c r="M1178" t="s">
        <v>12</v>
      </c>
      <c r="O1178" s="13"/>
      <c r="T1178"/>
    </row>
    <row r="1179" spans="1:20" x14ac:dyDescent="0.35">
      <c r="A1179" s="13" t="s">
        <v>2562</v>
      </c>
      <c r="B1179" s="13" t="s">
        <v>1400</v>
      </c>
      <c r="C1179" s="13" t="s">
        <v>66</v>
      </c>
      <c r="D1179" s="13" t="s">
        <v>379</v>
      </c>
      <c r="E1179" s="13" t="s">
        <v>594</v>
      </c>
      <c r="F1179">
        <v>3467</v>
      </c>
      <c r="G1179">
        <v>2.2996275856983099E-2</v>
      </c>
      <c r="H1179">
        <v>1.5267175572519101E-2</v>
      </c>
      <c r="I1179">
        <v>1933</v>
      </c>
      <c r="J1179">
        <v>70</v>
      </c>
      <c r="K1179">
        <v>3.5</v>
      </c>
      <c r="L1179">
        <v>2003</v>
      </c>
      <c r="M1179" t="s">
        <v>12</v>
      </c>
      <c r="O1179" s="13"/>
      <c r="T1179"/>
    </row>
    <row r="1180" spans="1:20" x14ac:dyDescent="0.35">
      <c r="A1180" s="13" t="s">
        <v>2562</v>
      </c>
      <c r="B1180" s="13" t="s">
        <v>496</v>
      </c>
      <c r="C1180" s="13" t="s">
        <v>66</v>
      </c>
      <c r="D1180" s="13" t="s">
        <v>379</v>
      </c>
      <c r="E1180" s="13" t="s">
        <v>497</v>
      </c>
      <c r="F1180">
        <v>5292</v>
      </c>
      <c r="G1180">
        <v>3.68481213357751E-2</v>
      </c>
      <c r="H1180">
        <v>1.4631043256997499E-2</v>
      </c>
      <c r="I1180">
        <v>3097</v>
      </c>
      <c r="J1180">
        <v>67</v>
      </c>
      <c r="K1180">
        <v>2.1</v>
      </c>
      <c r="L1180">
        <v>3164</v>
      </c>
      <c r="M1180" t="s">
        <v>12</v>
      </c>
      <c r="O1180" s="13"/>
      <c r="T1180"/>
    </row>
    <row r="1181" spans="1:20" x14ac:dyDescent="0.35">
      <c r="A1181" s="13" t="s">
        <v>2562</v>
      </c>
      <c r="B1181" s="13" t="s">
        <v>587</v>
      </c>
      <c r="C1181" s="13" t="s">
        <v>66</v>
      </c>
      <c r="D1181" s="13" t="s">
        <v>379</v>
      </c>
      <c r="E1181" s="13" t="s">
        <v>588</v>
      </c>
      <c r="F1181">
        <v>4747</v>
      </c>
      <c r="G1181">
        <v>2.9522744312385499E-2</v>
      </c>
      <c r="H1181">
        <v>9.5419847328244295E-3</v>
      </c>
      <c r="I1181">
        <v>2482</v>
      </c>
      <c r="J1181">
        <v>44</v>
      </c>
      <c r="K1181">
        <v>1.7</v>
      </c>
      <c r="L1181">
        <v>2526</v>
      </c>
      <c r="M1181" t="s">
        <v>12</v>
      </c>
      <c r="O1181" s="13"/>
      <c r="T1181"/>
    </row>
    <row r="1182" spans="1:20" x14ac:dyDescent="0.35">
      <c r="A1182" s="13" t="s">
        <v>2562</v>
      </c>
      <c r="B1182" s="13" t="s">
        <v>494</v>
      </c>
      <c r="C1182" s="13" t="s">
        <v>66</v>
      </c>
      <c r="D1182" s="13" t="s">
        <v>379</v>
      </c>
      <c r="E1182" s="13" t="s">
        <v>495</v>
      </c>
      <c r="F1182">
        <v>2444</v>
      </c>
      <c r="G1182">
        <v>1.59290077555586E-2</v>
      </c>
      <c r="H1182">
        <v>0</v>
      </c>
      <c r="I1182">
        <v>1339</v>
      </c>
      <c r="J1182">
        <v>0</v>
      </c>
      <c r="K1182">
        <v>0</v>
      </c>
      <c r="L1182">
        <v>1339</v>
      </c>
      <c r="M1182" t="s">
        <v>12</v>
      </c>
      <c r="O1182" s="13"/>
      <c r="T1182"/>
    </row>
    <row r="1183" spans="1:20" x14ac:dyDescent="0.35">
      <c r="A1183" s="13" t="s">
        <v>2562</v>
      </c>
      <c r="B1183" s="13" t="s">
        <v>554</v>
      </c>
      <c r="C1183" s="13" t="s">
        <v>66</v>
      </c>
      <c r="D1183" s="13" t="s">
        <v>379</v>
      </c>
      <c r="E1183" s="13" t="s">
        <v>555</v>
      </c>
      <c r="F1183">
        <v>3244</v>
      </c>
      <c r="G1183">
        <v>2.0366023033148599E-2</v>
      </c>
      <c r="H1183">
        <v>7.3155216284987298E-3</v>
      </c>
      <c r="I1183">
        <v>1712</v>
      </c>
      <c r="J1183">
        <v>34</v>
      </c>
      <c r="K1183">
        <v>1.9</v>
      </c>
      <c r="L1183">
        <v>1746</v>
      </c>
      <c r="M1183" t="s">
        <v>12</v>
      </c>
      <c r="O1183" s="13"/>
      <c r="T1183"/>
    </row>
    <row r="1184" spans="1:20" x14ac:dyDescent="0.35">
      <c r="A1184" s="13" t="s">
        <v>2562</v>
      </c>
      <c r="B1184" s="13" t="s">
        <v>696</v>
      </c>
      <c r="C1184" s="13" t="s">
        <v>66</v>
      </c>
      <c r="D1184" s="13" t="s">
        <v>379</v>
      </c>
      <c r="E1184" s="13" t="s">
        <v>697</v>
      </c>
      <c r="F1184">
        <v>3834</v>
      </c>
      <c r="G1184">
        <v>2.40410024458893E-2</v>
      </c>
      <c r="H1184">
        <v>1.27226463104326E-2</v>
      </c>
      <c r="I1184">
        <v>2021</v>
      </c>
      <c r="J1184">
        <v>58</v>
      </c>
      <c r="K1184">
        <v>2.8</v>
      </c>
      <c r="L1184">
        <v>2079</v>
      </c>
      <c r="M1184" t="s">
        <v>12</v>
      </c>
      <c r="O1184" s="13"/>
      <c r="T1184"/>
    </row>
    <row r="1185" spans="1:20" x14ac:dyDescent="0.35">
      <c r="A1185" s="13" t="s">
        <v>2562</v>
      </c>
      <c r="B1185" s="13" t="s">
        <v>1341</v>
      </c>
      <c r="C1185" s="13" t="s">
        <v>66</v>
      </c>
      <c r="D1185" s="13" t="s">
        <v>379</v>
      </c>
      <c r="E1185" s="13" t="s">
        <v>1342</v>
      </c>
      <c r="F1185">
        <v>5354</v>
      </c>
      <c r="G1185">
        <v>3.5274886001892797E-2</v>
      </c>
      <c r="H1185">
        <v>1.6857506361323198E-2</v>
      </c>
      <c r="I1185">
        <v>2965</v>
      </c>
      <c r="J1185">
        <v>77</v>
      </c>
      <c r="K1185">
        <v>2.5</v>
      </c>
      <c r="L1185">
        <v>3042</v>
      </c>
      <c r="M1185" t="s">
        <v>12</v>
      </c>
      <c r="O1185" s="13"/>
      <c r="T1185"/>
    </row>
    <row r="1186" spans="1:20" x14ac:dyDescent="0.35">
      <c r="A1186" s="13" t="s">
        <v>2562</v>
      </c>
      <c r="B1186" s="13" t="s">
        <v>651</v>
      </c>
      <c r="C1186" s="13" t="s">
        <v>66</v>
      </c>
      <c r="D1186" s="13" t="s">
        <v>379</v>
      </c>
      <c r="E1186" s="13" t="s">
        <v>652</v>
      </c>
      <c r="F1186">
        <v>5299</v>
      </c>
      <c r="G1186">
        <v>3.4500559235997597E-2</v>
      </c>
      <c r="H1186">
        <v>5.72519083969466E-3</v>
      </c>
      <c r="I1186">
        <v>2900</v>
      </c>
      <c r="J1186">
        <v>26</v>
      </c>
      <c r="K1186">
        <v>0.9</v>
      </c>
      <c r="L1186">
        <v>2926</v>
      </c>
      <c r="M1186" t="s">
        <v>12</v>
      </c>
      <c r="O1186" s="13"/>
      <c r="T1186"/>
    </row>
    <row r="1187" spans="1:20" x14ac:dyDescent="0.35">
      <c r="A1187" s="13" t="s">
        <v>2562</v>
      </c>
      <c r="B1187" s="13" t="s">
        <v>1055</v>
      </c>
      <c r="C1187" s="13" t="s">
        <v>66</v>
      </c>
      <c r="D1187" s="13" t="s">
        <v>379</v>
      </c>
      <c r="E1187" s="13" t="s">
        <v>328</v>
      </c>
      <c r="F1187">
        <v>7527</v>
      </c>
      <c r="G1187">
        <v>4.8499895527341103E-2</v>
      </c>
      <c r="H1187">
        <v>3.1488549618320601E-2</v>
      </c>
      <c r="I1187">
        <v>4077</v>
      </c>
      <c r="J1187">
        <v>145</v>
      </c>
      <c r="K1187">
        <v>3.4</v>
      </c>
      <c r="L1187">
        <v>4222</v>
      </c>
      <c r="M1187" t="s">
        <v>12</v>
      </c>
      <c r="O1187" s="13"/>
      <c r="T1187"/>
    </row>
    <row r="1188" spans="1:20" x14ac:dyDescent="0.35">
      <c r="A1188" s="13" t="s">
        <v>2562</v>
      </c>
      <c r="B1188" s="13" t="s">
        <v>378</v>
      </c>
      <c r="C1188" s="13" t="s">
        <v>66</v>
      </c>
      <c r="D1188" s="13" t="s">
        <v>379</v>
      </c>
      <c r="E1188" s="13" t="s">
        <v>380</v>
      </c>
      <c r="F1188">
        <v>6614</v>
      </c>
      <c r="G1188">
        <v>4.0990154988262202E-2</v>
      </c>
      <c r="H1188">
        <v>6.9974554707379101E-3</v>
      </c>
      <c r="I1188">
        <v>3446</v>
      </c>
      <c r="J1188">
        <v>32</v>
      </c>
      <c r="K1188">
        <v>0.9</v>
      </c>
      <c r="L1188">
        <v>3478</v>
      </c>
      <c r="M1188" t="s">
        <v>12</v>
      </c>
      <c r="O1188" s="13"/>
      <c r="T1188"/>
    </row>
    <row r="1189" spans="1:20" x14ac:dyDescent="0.35">
      <c r="A1189" s="13" t="s">
        <v>2562</v>
      </c>
      <c r="B1189" s="13" t="s">
        <v>706</v>
      </c>
      <c r="C1189" s="13" t="s">
        <v>66</v>
      </c>
      <c r="D1189" s="13" t="s">
        <v>379</v>
      </c>
      <c r="E1189" s="13" t="s">
        <v>707</v>
      </c>
      <c r="F1189">
        <v>6587</v>
      </c>
      <c r="G1189">
        <v>4.1371172920686802E-2</v>
      </c>
      <c r="H1189">
        <v>1.30407124681934E-2</v>
      </c>
      <c r="I1189">
        <v>3478</v>
      </c>
      <c r="J1189">
        <v>60</v>
      </c>
      <c r="K1189">
        <v>1.7</v>
      </c>
      <c r="L1189">
        <v>3538</v>
      </c>
      <c r="M1189" t="s">
        <v>12</v>
      </c>
      <c r="O1189" s="13"/>
      <c r="T1189"/>
    </row>
    <row r="1190" spans="1:20" x14ac:dyDescent="0.35">
      <c r="A1190" s="13" t="s">
        <v>2562</v>
      </c>
      <c r="B1190" s="13" t="s">
        <v>1114</v>
      </c>
      <c r="C1190" s="13" t="s">
        <v>66</v>
      </c>
      <c r="D1190" s="13" t="s">
        <v>978</v>
      </c>
      <c r="E1190" s="13" t="s">
        <v>1115</v>
      </c>
      <c r="F1190">
        <v>6860</v>
      </c>
      <c r="G1190">
        <v>0.11020276605719601</v>
      </c>
      <c r="H1190">
        <v>7.5244544770504102E-2</v>
      </c>
      <c r="I1190">
        <v>3915</v>
      </c>
      <c r="J1190">
        <v>139</v>
      </c>
      <c r="K1190">
        <v>3.4</v>
      </c>
      <c r="L1190">
        <v>4054</v>
      </c>
      <c r="M1190" t="s">
        <v>12</v>
      </c>
      <c r="O1190" s="13"/>
      <c r="T1190"/>
    </row>
    <row r="1191" spans="1:20" x14ac:dyDescent="0.35">
      <c r="A1191" s="13" t="s">
        <v>2562</v>
      </c>
      <c r="B1191" s="13" t="s">
        <v>1257</v>
      </c>
      <c r="C1191" s="13" t="s">
        <v>66</v>
      </c>
      <c r="D1191" s="13" t="s">
        <v>978</v>
      </c>
      <c r="E1191" s="13" t="s">
        <v>159</v>
      </c>
      <c r="F1191">
        <v>5511</v>
      </c>
      <c r="G1191">
        <v>8.6497890295358607E-2</v>
      </c>
      <c r="H1191">
        <v>5.1918735891647902E-2</v>
      </c>
      <c r="I1191">
        <v>3073</v>
      </c>
      <c r="J1191">
        <v>96</v>
      </c>
      <c r="K1191">
        <v>3</v>
      </c>
      <c r="L1191">
        <v>3169</v>
      </c>
      <c r="M1191" t="s">
        <v>12</v>
      </c>
      <c r="O1191" s="13"/>
      <c r="T1191"/>
    </row>
    <row r="1192" spans="1:20" x14ac:dyDescent="0.35">
      <c r="A1192" s="13" t="s">
        <v>2562</v>
      </c>
      <c r="B1192" s="13" t="s">
        <v>977</v>
      </c>
      <c r="C1192" s="13" t="s">
        <v>66</v>
      </c>
      <c r="D1192" s="13" t="s">
        <v>978</v>
      </c>
      <c r="E1192" s="13" t="s">
        <v>979</v>
      </c>
      <c r="F1192">
        <v>4777</v>
      </c>
      <c r="G1192">
        <v>7.2345288326300994E-2</v>
      </c>
      <c r="H1192">
        <v>4.2889390519187401E-2</v>
      </c>
      <c r="I1192">
        <v>2570</v>
      </c>
      <c r="J1192">
        <v>79</v>
      </c>
      <c r="K1192">
        <v>3</v>
      </c>
      <c r="L1192">
        <v>2649</v>
      </c>
      <c r="M1192" t="s">
        <v>12</v>
      </c>
      <c r="O1192" s="13"/>
      <c r="T1192"/>
    </row>
    <row r="1193" spans="1:20" x14ac:dyDescent="0.35">
      <c r="A1193" s="13" t="s">
        <v>2562</v>
      </c>
      <c r="B1193" s="13" t="s">
        <v>1261</v>
      </c>
      <c r="C1193" s="13" t="s">
        <v>66</v>
      </c>
      <c r="D1193" s="13" t="s">
        <v>978</v>
      </c>
      <c r="E1193" s="13" t="s">
        <v>1262</v>
      </c>
      <c r="F1193">
        <v>3684</v>
      </c>
      <c r="G1193">
        <v>6.53715424285045E-2</v>
      </c>
      <c r="H1193">
        <v>3.9127163280662201E-2</v>
      </c>
      <c r="I1193">
        <v>2323</v>
      </c>
      <c r="J1193">
        <v>72</v>
      </c>
      <c r="K1193">
        <v>3</v>
      </c>
      <c r="L1193">
        <v>2395</v>
      </c>
      <c r="M1193" t="s">
        <v>12</v>
      </c>
      <c r="O1193" s="13"/>
      <c r="T1193"/>
    </row>
    <row r="1194" spans="1:20" x14ac:dyDescent="0.35">
      <c r="A1194" s="13" t="s">
        <v>2562</v>
      </c>
      <c r="B1194" s="13" t="s">
        <v>1719</v>
      </c>
      <c r="C1194" s="13" t="s">
        <v>66</v>
      </c>
      <c r="D1194" s="13" t="s">
        <v>978</v>
      </c>
      <c r="E1194" s="13" t="s">
        <v>1516</v>
      </c>
      <c r="F1194">
        <v>5034</v>
      </c>
      <c r="G1194">
        <v>9.4467885607126101E-2</v>
      </c>
      <c r="H1194">
        <v>8.5026335590669702E-2</v>
      </c>
      <c r="I1194">
        <v>3356</v>
      </c>
      <c r="J1194">
        <v>157</v>
      </c>
      <c r="K1194">
        <v>4.5</v>
      </c>
      <c r="L1194">
        <v>3513</v>
      </c>
      <c r="M1194" t="s">
        <v>12</v>
      </c>
      <c r="O1194" s="13"/>
      <c r="T1194"/>
    </row>
    <row r="1195" spans="1:20" x14ac:dyDescent="0.35">
      <c r="A1195" s="13" t="s">
        <v>2562</v>
      </c>
      <c r="B1195" s="13" t="s">
        <v>1119</v>
      </c>
      <c r="C1195" s="13" t="s">
        <v>66</v>
      </c>
      <c r="D1195" s="13" t="s">
        <v>978</v>
      </c>
      <c r="E1195" s="13" t="s">
        <v>1120</v>
      </c>
      <c r="F1195">
        <v>7461</v>
      </c>
      <c r="G1195">
        <v>6.8301687763713106E-2</v>
      </c>
      <c r="H1195">
        <v>5.1166290443942802E-2</v>
      </c>
      <c r="I1195">
        <v>2427</v>
      </c>
      <c r="J1195">
        <v>95</v>
      </c>
      <c r="K1195">
        <v>3.7</v>
      </c>
      <c r="L1195">
        <v>2522</v>
      </c>
      <c r="M1195" t="s">
        <v>12</v>
      </c>
      <c r="O1195" s="13"/>
      <c r="T1195"/>
    </row>
    <row r="1196" spans="1:20" x14ac:dyDescent="0.35">
      <c r="A1196" s="13" t="s">
        <v>2562</v>
      </c>
      <c r="B1196" s="13" t="s">
        <v>2368</v>
      </c>
      <c r="C1196" s="13" t="s">
        <v>66</v>
      </c>
      <c r="D1196" s="13" t="s">
        <v>1371</v>
      </c>
      <c r="E1196" s="13" t="s">
        <v>2369</v>
      </c>
      <c r="F1196">
        <v>2794</v>
      </c>
      <c r="G1196">
        <v>0.118032206689082</v>
      </c>
      <c r="H1196">
        <v>0.15119363395225499</v>
      </c>
      <c r="I1196">
        <v>1377</v>
      </c>
      <c r="J1196">
        <v>94</v>
      </c>
      <c r="K1196">
        <v>6.4</v>
      </c>
      <c r="L1196">
        <v>1471</v>
      </c>
      <c r="M1196" t="s">
        <v>12</v>
      </c>
      <c r="O1196" s="13"/>
      <c r="T1196"/>
    </row>
    <row r="1197" spans="1:20" x14ac:dyDescent="0.35">
      <c r="A1197" s="13" t="s">
        <v>2562</v>
      </c>
      <c r="B1197" s="13" t="s">
        <v>1737</v>
      </c>
      <c r="C1197" s="13" t="s">
        <v>66</v>
      </c>
      <c r="D1197" s="13" t="s">
        <v>1371</v>
      </c>
      <c r="E1197" s="13" t="s">
        <v>1738</v>
      </c>
      <c r="F1197">
        <v>3392</v>
      </c>
      <c r="G1197">
        <v>0.16129888515307</v>
      </c>
      <c r="H1197">
        <v>0.10344827586206901</v>
      </c>
      <c r="I1197">
        <v>1882</v>
      </c>
      <c r="J1197">
        <v>64</v>
      </c>
      <c r="K1197">
        <v>3.3</v>
      </c>
      <c r="L1197">
        <v>1946</v>
      </c>
      <c r="M1197" t="s">
        <v>12</v>
      </c>
      <c r="O1197" s="13"/>
      <c r="T1197"/>
    </row>
    <row r="1198" spans="1:20" x14ac:dyDescent="0.35">
      <c r="A1198" s="13" t="s">
        <v>2562</v>
      </c>
      <c r="B1198" s="13" t="s">
        <v>1517</v>
      </c>
      <c r="C1198" s="13" t="s">
        <v>66</v>
      </c>
      <c r="D1198" s="13" t="s">
        <v>1371</v>
      </c>
      <c r="E1198" s="13" t="s">
        <v>1518</v>
      </c>
      <c r="F1198">
        <v>3441</v>
      </c>
      <c r="G1198">
        <v>0.17227039462042101</v>
      </c>
      <c r="H1198">
        <v>0.10610079575596799</v>
      </c>
      <c r="I1198">
        <v>2010</v>
      </c>
      <c r="J1198">
        <v>66</v>
      </c>
      <c r="K1198">
        <v>3.2</v>
      </c>
      <c r="L1198">
        <v>2076</v>
      </c>
      <c r="M1198" t="s">
        <v>12</v>
      </c>
      <c r="O1198" s="13"/>
      <c r="T1198"/>
    </row>
    <row r="1199" spans="1:20" x14ac:dyDescent="0.35">
      <c r="A1199" s="13" t="s">
        <v>2562</v>
      </c>
      <c r="B1199" s="13" t="s">
        <v>1370</v>
      </c>
      <c r="C1199" s="13" t="s">
        <v>66</v>
      </c>
      <c r="D1199" s="13" t="s">
        <v>1371</v>
      </c>
      <c r="E1199" s="13" t="s">
        <v>1372</v>
      </c>
      <c r="F1199">
        <v>3443</v>
      </c>
      <c r="G1199">
        <v>0.157051849230225</v>
      </c>
      <c r="H1199">
        <v>9.2838196286472094E-2</v>
      </c>
      <c r="I1199">
        <v>1832</v>
      </c>
      <c r="J1199">
        <v>58</v>
      </c>
      <c r="K1199">
        <v>3</v>
      </c>
      <c r="L1199">
        <v>1890</v>
      </c>
      <c r="M1199" t="s">
        <v>12</v>
      </c>
      <c r="O1199" s="13"/>
      <c r="T1199"/>
    </row>
    <row r="1200" spans="1:20" x14ac:dyDescent="0.35">
      <c r="A1200" s="13" t="s">
        <v>2562</v>
      </c>
      <c r="B1200" s="13" t="s">
        <v>1082</v>
      </c>
      <c r="C1200" s="13" t="s">
        <v>66</v>
      </c>
      <c r="D1200" s="13" t="s">
        <v>1083</v>
      </c>
      <c r="E1200" s="13" t="s">
        <v>290</v>
      </c>
      <c r="F1200">
        <v>6089</v>
      </c>
      <c r="G1200">
        <v>0.177802465217161</v>
      </c>
      <c r="H1200">
        <v>6.6002490660024907E-2</v>
      </c>
      <c r="I1200">
        <v>3634</v>
      </c>
      <c r="J1200">
        <v>69</v>
      </c>
      <c r="K1200">
        <v>1.9</v>
      </c>
      <c r="L1200">
        <v>3703</v>
      </c>
      <c r="M1200" t="s">
        <v>12</v>
      </c>
      <c r="O1200" s="13"/>
      <c r="T1200"/>
    </row>
    <row r="1201" spans="1:20" x14ac:dyDescent="0.35">
      <c r="A1201" s="13" t="s">
        <v>2562</v>
      </c>
      <c r="B1201" s="13" t="s">
        <v>2131</v>
      </c>
      <c r="C1201" s="13" t="s">
        <v>66</v>
      </c>
      <c r="D1201" s="13" t="s">
        <v>1083</v>
      </c>
      <c r="E1201" s="13" t="s">
        <v>126</v>
      </c>
      <c r="F1201">
        <v>2848</v>
      </c>
      <c r="G1201">
        <v>8.0939533407395695E-2</v>
      </c>
      <c r="H1201">
        <v>5.1058530510585301E-2</v>
      </c>
      <c r="I1201">
        <v>1654</v>
      </c>
      <c r="J1201">
        <v>53</v>
      </c>
      <c r="K1201">
        <v>3.1</v>
      </c>
      <c r="L1201">
        <v>1707</v>
      </c>
      <c r="M1201" t="s">
        <v>12</v>
      </c>
      <c r="O1201" s="13"/>
      <c r="T1201"/>
    </row>
    <row r="1202" spans="1:20" x14ac:dyDescent="0.35">
      <c r="A1202" s="13" t="s">
        <v>2562</v>
      </c>
      <c r="B1202" s="13" t="s">
        <v>1628</v>
      </c>
      <c r="C1202" s="13" t="s">
        <v>66</v>
      </c>
      <c r="D1202" s="13" t="s">
        <v>67</v>
      </c>
      <c r="E1202" s="13" t="s">
        <v>1629</v>
      </c>
      <c r="F1202">
        <v>3776</v>
      </c>
      <c r="G1202">
        <v>3.28625458585195E-3</v>
      </c>
      <c r="H1202">
        <v>5.6814384065236305E-4</v>
      </c>
      <c r="I1202">
        <v>2177</v>
      </c>
      <c r="J1202">
        <v>25</v>
      </c>
      <c r="K1202">
        <v>1.1000000000000001</v>
      </c>
      <c r="L1202">
        <v>2202</v>
      </c>
      <c r="M1202" t="s">
        <v>13</v>
      </c>
      <c r="O1202" s="13"/>
      <c r="T1202"/>
    </row>
    <row r="1203" spans="1:20" x14ac:dyDescent="0.35">
      <c r="A1203" s="13" t="s">
        <v>2562</v>
      </c>
      <c r="B1203" s="13" t="s">
        <v>412</v>
      </c>
      <c r="C1203" s="13" t="s">
        <v>66</v>
      </c>
      <c r="D1203" s="13" t="s">
        <v>67</v>
      </c>
      <c r="E1203" s="13" t="s">
        <v>413</v>
      </c>
      <c r="F1203">
        <v>2366</v>
      </c>
      <c r="G1203">
        <v>2.3120109696923002E-3</v>
      </c>
      <c r="H1203">
        <v>7.6866519617672599E-4</v>
      </c>
      <c r="I1203">
        <v>1532</v>
      </c>
      <c r="J1203">
        <v>34</v>
      </c>
      <c r="K1203">
        <v>2.1</v>
      </c>
      <c r="L1203">
        <v>1566</v>
      </c>
      <c r="M1203" t="s">
        <v>13</v>
      </c>
      <c r="O1203" s="13"/>
      <c r="T1203"/>
    </row>
    <row r="1204" spans="1:20" x14ac:dyDescent="0.35">
      <c r="A1204" s="13" t="s">
        <v>2562</v>
      </c>
      <c r="B1204" s="13" t="s">
        <v>1630</v>
      </c>
      <c r="C1204" s="13" t="s">
        <v>66</v>
      </c>
      <c r="D1204" s="13" t="s">
        <v>67</v>
      </c>
      <c r="E1204" s="13" t="s">
        <v>1631</v>
      </c>
      <c r="F1204">
        <v>4232</v>
      </c>
      <c r="G1204">
        <v>2.9707159818121798E-3</v>
      </c>
      <c r="H1204">
        <v>1.8046921997192701E-3</v>
      </c>
      <c r="I1204">
        <v>1968</v>
      </c>
      <c r="J1204">
        <v>79</v>
      </c>
      <c r="K1204">
        <v>3.8</v>
      </c>
      <c r="L1204">
        <v>2047</v>
      </c>
      <c r="M1204" t="s">
        <v>13</v>
      </c>
      <c r="O1204" s="13"/>
      <c r="T1204"/>
    </row>
    <row r="1205" spans="1:20" x14ac:dyDescent="0.35">
      <c r="A1205" s="13" t="s">
        <v>2562</v>
      </c>
      <c r="B1205" s="13" t="s">
        <v>469</v>
      </c>
      <c r="C1205" s="13" t="s">
        <v>66</v>
      </c>
      <c r="D1205" s="13" t="s">
        <v>67</v>
      </c>
      <c r="E1205" s="13" t="s">
        <v>470</v>
      </c>
      <c r="F1205">
        <v>3461</v>
      </c>
      <c r="G1205">
        <v>2.5475743515100098E-3</v>
      </c>
      <c r="H1205">
        <v>1.0026067776218201E-3</v>
      </c>
      <c r="I1205">
        <v>1688</v>
      </c>
      <c r="J1205">
        <v>44</v>
      </c>
      <c r="K1205">
        <v>2.5</v>
      </c>
      <c r="L1205">
        <v>1732</v>
      </c>
      <c r="M1205" t="s">
        <v>13</v>
      </c>
      <c r="O1205" s="13"/>
      <c r="T1205"/>
    </row>
    <row r="1206" spans="1:20" x14ac:dyDescent="0.35">
      <c r="A1206" s="13" t="s">
        <v>2562</v>
      </c>
      <c r="B1206" s="13" t="s">
        <v>892</v>
      </c>
      <c r="C1206" s="13" t="s">
        <v>66</v>
      </c>
      <c r="D1206" s="13" t="s">
        <v>67</v>
      </c>
      <c r="E1206" s="13" t="s">
        <v>893</v>
      </c>
      <c r="F1206">
        <v>2174</v>
      </c>
      <c r="G1206">
        <v>1.6722091919158101E-3</v>
      </c>
      <c r="H1206">
        <v>1.102867455384E-3</v>
      </c>
      <c r="I1206">
        <v>1108</v>
      </c>
      <c r="J1206">
        <v>48</v>
      </c>
      <c r="K1206">
        <v>4.2</v>
      </c>
      <c r="L1206">
        <v>1156</v>
      </c>
      <c r="M1206" t="s">
        <v>13</v>
      </c>
      <c r="O1206" s="13"/>
      <c r="T1206"/>
    </row>
    <row r="1207" spans="1:20" x14ac:dyDescent="0.35">
      <c r="A1207" s="13" t="s">
        <v>2562</v>
      </c>
      <c r="B1207" s="13" t="s">
        <v>391</v>
      </c>
      <c r="C1207" s="13" t="s">
        <v>66</v>
      </c>
      <c r="D1207" s="13" t="s">
        <v>67</v>
      </c>
      <c r="E1207" s="13" t="s">
        <v>392</v>
      </c>
      <c r="F1207">
        <v>2363</v>
      </c>
      <c r="G1207">
        <v>1.9005020989860599E-3</v>
      </c>
      <c r="H1207">
        <v>1.0026067776218201E-3</v>
      </c>
      <c r="I1207">
        <v>1259</v>
      </c>
      <c r="J1207">
        <v>44</v>
      </c>
      <c r="K1207">
        <v>3.4</v>
      </c>
      <c r="L1207">
        <v>1303</v>
      </c>
      <c r="M1207" t="s">
        <v>13</v>
      </c>
      <c r="O1207" s="13"/>
      <c r="T1207"/>
    </row>
    <row r="1208" spans="1:20" x14ac:dyDescent="0.35">
      <c r="A1208" s="13" t="s">
        <v>2562</v>
      </c>
      <c r="B1208" s="13" t="s">
        <v>728</v>
      </c>
      <c r="C1208" s="13" t="s">
        <v>66</v>
      </c>
      <c r="D1208" s="13" t="s">
        <v>67</v>
      </c>
      <c r="E1208" s="13" t="s">
        <v>729</v>
      </c>
      <c r="F1208">
        <v>3414</v>
      </c>
      <c r="G1208">
        <v>2.4821400787828599E-3</v>
      </c>
      <c r="H1208">
        <v>9.3576632578036198E-4</v>
      </c>
      <c r="I1208">
        <v>1644</v>
      </c>
      <c r="J1208">
        <v>41</v>
      </c>
      <c r="K1208">
        <v>2.4</v>
      </c>
      <c r="L1208">
        <v>1685</v>
      </c>
      <c r="M1208" t="s">
        <v>13</v>
      </c>
      <c r="O1208" s="13"/>
      <c r="T1208"/>
    </row>
    <row r="1209" spans="1:20" x14ac:dyDescent="0.35">
      <c r="A1209" s="13" t="s">
        <v>2562</v>
      </c>
      <c r="B1209" s="13" t="s">
        <v>730</v>
      </c>
      <c r="C1209" s="13" t="s">
        <v>66</v>
      </c>
      <c r="D1209" s="13" t="s">
        <v>67</v>
      </c>
      <c r="E1209" s="13" t="s">
        <v>731</v>
      </c>
      <c r="F1209">
        <v>4918</v>
      </c>
      <c r="G1209">
        <v>3.6366914686795202E-3</v>
      </c>
      <c r="H1209">
        <v>1.13628768130473E-3</v>
      </c>
      <c r="I1209">
        <v>2409</v>
      </c>
      <c r="J1209">
        <v>50</v>
      </c>
      <c r="K1209">
        <v>2</v>
      </c>
      <c r="L1209">
        <v>2459</v>
      </c>
      <c r="M1209" t="s">
        <v>13</v>
      </c>
      <c r="O1209" s="13"/>
      <c r="T1209"/>
    </row>
    <row r="1210" spans="1:20" x14ac:dyDescent="0.35">
      <c r="A1210" s="13" t="s">
        <v>2562</v>
      </c>
      <c r="B1210" s="13" t="s">
        <v>459</v>
      </c>
      <c r="C1210" s="13" t="s">
        <v>66</v>
      </c>
      <c r="D1210" s="13" t="s">
        <v>67</v>
      </c>
      <c r="E1210" s="13" t="s">
        <v>460</v>
      </c>
      <c r="F1210">
        <v>5433</v>
      </c>
      <c r="G1210">
        <v>3.6395996585785102E-3</v>
      </c>
      <c r="H1210">
        <v>1.470489940512E-3</v>
      </c>
      <c r="I1210">
        <v>2411</v>
      </c>
      <c r="J1210">
        <v>64</v>
      </c>
      <c r="K1210">
        <v>2.6</v>
      </c>
      <c r="L1210">
        <v>2475</v>
      </c>
      <c r="M1210" t="s">
        <v>13</v>
      </c>
      <c r="O1210" s="13"/>
      <c r="T1210"/>
    </row>
    <row r="1211" spans="1:20" x14ac:dyDescent="0.35">
      <c r="A1211" s="13" t="s">
        <v>2562</v>
      </c>
      <c r="B1211" s="13" t="s">
        <v>1818</v>
      </c>
      <c r="C1211" s="13" t="s">
        <v>66</v>
      </c>
      <c r="D1211" s="13" t="s">
        <v>67</v>
      </c>
      <c r="E1211" s="13" t="s">
        <v>1819</v>
      </c>
      <c r="F1211">
        <v>3875</v>
      </c>
      <c r="G1211">
        <v>3.0259715898928799E-3</v>
      </c>
      <c r="H1211">
        <v>1.6710112960363599E-3</v>
      </c>
      <c r="I1211">
        <v>2005</v>
      </c>
      <c r="J1211">
        <v>73</v>
      </c>
      <c r="K1211">
        <v>3.5</v>
      </c>
      <c r="L1211">
        <v>2078</v>
      </c>
      <c r="M1211" t="s">
        <v>13</v>
      </c>
      <c r="O1211" s="13"/>
      <c r="T1211"/>
    </row>
    <row r="1212" spans="1:20" x14ac:dyDescent="0.35">
      <c r="A1212" s="13" t="s">
        <v>2562</v>
      </c>
      <c r="B1212" s="13" t="s">
        <v>611</v>
      </c>
      <c r="C1212" s="13" t="s">
        <v>66</v>
      </c>
      <c r="D1212" s="13" t="s">
        <v>67</v>
      </c>
      <c r="E1212" s="13" t="s">
        <v>612</v>
      </c>
      <c r="F1212">
        <v>5485</v>
      </c>
      <c r="G1212">
        <v>4.0641953838301704E-3</v>
      </c>
      <c r="H1212">
        <v>8.0208542209745303E-4</v>
      </c>
      <c r="I1212">
        <v>2693</v>
      </c>
      <c r="J1212">
        <v>35</v>
      </c>
      <c r="K1212">
        <v>1.3</v>
      </c>
      <c r="L1212">
        <v>2728</v>
      </c>
      <c r="M1212" t="s">
        <v>13</v>
      </c>
      <c r="O1212" s="13"/>
      <c r="T1212"/>
    </row>
    <row r="1213" spans="1:20" x14ac:dyDescent="0.35">
      <c r="A1213" s="13" t="s">
        <v>2562</v>
      </c>
      <c r="B1213" s="13" t="s">
        <v>860</v>
      </c>
      <c r="C1213" s="13" t="s">
        <v>66</v>
      </c>
      <c r="D1213" s="13" t="s">
        <v>67</v>
      </c>
      <c r="E1213" s="13" t="s">
        <v>861</v>
      </c>
      <c r="F1213">
        <v>2409</v>
      </c>
      <c r="G1213">
        <v>1.75509260403686E-3</v>
      </c>
      <c r="H1213">
        <v>5.0130338881090798E-4</v>
      </c>
      <c r="I1213">
        <v>1163</v>
      </c>
      <c r="J1213">
        <v>22</v>
      </c>
      <c r="K1213">
        <v>1.8</v>
      </c>
      <c r="L1213">
        <v>1185</v>
      </c>
      <c r="M1213" t="s">
        <v>13</v>
      </c>
      <c r="O1213" s="13"/>
      <c r="T1213"/>
    </row>
    <row r="1214" spans="1:20" x14ac:dyDescent="0.35">
      <c r="A1214" s="13" t="s">
        <v>2562</v>
      </c>
      <c r="B1214" s="13" t="s">
        <v>740</v>
      </c>
      <c r="C1214" s="13" t="s">
        <v>66</v>
      </c>
      <c r="D1214" s="13" t="s">
        <v>67</v>
      </c>
      <c r="E1214" s="13" t="s">
        <v>741</v>
      </c>
      <c r="F1214">
        <v>1564</v>
      </c>
      <c r="G1214">
        <v>2.0808098727230699E-3</v>
      </c>
      <c r="H1214">
        <v>9.3576632578036198E-4</v>
      </c>
      <c r="I1214">
        <v>1379</v>
      </c>
      <c r="J1214">
        <v>41</v>
      </c>
      <c r="K1214">
        <v>2.9</v>
      </c>
      <c r="L1214">
        <v>1420</v>
      </c>
      <c r="M1214" t="s">
        <v>13</v>
      </c>
      <c r="O1214" s="13"/>
      <c r="T1214"/>
    </row>
    <row r="1215" spans="1:20" x14ac:dyDescent="0.35">
      <c r="A1215" s="13" t="s">
        <v>2562</v>
      </c>
      <c r="B1215" s="13" t="s">
        <v>439</v>
      </c>
      <c r="C1215" s="13" t="s">
        <v>66</v>
      </c>
      <c r="D1215" s="13" t="s">
        <v>67</v>
      </c>
      <c r="E1215" s="13" t="s">
        <v>440</v>
      </c>
      <c r="F1215">
        <v>2732</v>
      </c>
      <c r="G1215">
        <v>2.3396387737326498E-3</v>
      </c>
      <c r="H1215">
        <v>1.102867455384E-3</v>
      </c>
      <c r="I1215">
        <v>1550</v>
      </c>
      <c r="J1215">
        <v>48</v>
      </c>
      <c r="K1215">
        <v>3</v>
      </c>
      <c r="L1215">
        <v>1598</v>
      </c>
      <c r="M1215" t="s">
        <v>13</v>
      </c>
      <c r="O1215" s="13"/>
      <c r="T1215"/>
    </row>
    <row r="1216" spans="1:20" x14ac:dyDescent="0.35">
      <c r="A1216" s="13" t="s">
        <v>2562</v>
      </c>
      <c r="B1216" s="13" t="s">
        <v>1007</v>
      </c>
      <c r="C1216" s="13" t="s">
        <v>66</v>
      </c>
      <c r="D1216" s="13" t="s">
        <v>67</v>
      </c>
      <c r="E1216" s="13" t="s">
        <v>1008</v>
      </c>
      <c r="F1216">
        <v>2416</v>
      </c>
      <c r="G1216">
        <v>1.73328117979448E-3</v>
      </c>
      <c r="H1216">
        <v>8.68925873938908E-4</v>
      </c>
      <c r="I1216">
        <v>1148</v>
      </c>
      <c r="J1216">
        <v>38</v>
      </c>
      <c r="K1216">
        <v>3.2</v>
      </c>
      <c r="L1216">
        <v>1186</v>
      </c>
      <c r="M1216" t="s">
        <v>13</v>
      </c>
      <c r="O1216" s="13"/>
      <c r="T1216"/>
    </row>
    <row r="1217" spans="1:20" x14ac:dyDescent="0.35">
      <c r="A1217" s="13" t="s">
        <v>2562</v>
      </c>
      <c r="B1217" s="13" t="s">
        <v>1576</v>
      </c>
      <c r="C1217" s="13" t="s">
        <v>66</v>
      </c>
      <c r="D1217" s="13" t="s">
        <v>67</v>
      </c>
      <c r="E1217" s="13" t="s">
        <v>1577</v>
      </c>
      <c r="F1217">
        <v>4236</v>
      </c>
      <c r="G1217">
        <v>4.1717984100925797E-3</v>
      </c>
      <c r="H1217">
        <v>1.97179332932291E-3</v>
      </c>
      <c r="I1217">
        <v>2764</v>
      </c>
      <c r="J1217">
        <v>86</v>
      </c>
      <c r="K1217">
        <v>3</v>
      </c>
      <c r="L1217">
        <v>2850</v>
      </c>
      <c r="M1217" t="s">
        <v>13</v>
      </c>
      <c r="O1217" s="13"/>
      <c r="T1217"/>
    </row>
    <row r="1218" spans="1:20" x14ac:dyDescent="0.35">
      <c r="A1218" s="13" t="s">
        <v>2562</v>
      </c>
      <c r="B1218" s="13" t="s">
        <v>1316</v>
      </c>
      <c r="C1218" s="13" t="s">
        <v>66</v>
      </c>
      <c r="D1218" s="13" t="s">
        <v>67</v>
      </c>
      <c r="E1218" s="13" t="s">
        <v>1317</v>
      </c>
      <c r="F1218">
        <v>2295</v>
      </c>
      <c r="G1218">
        <v>1.6373109131280099E-3</v>
      </c>
      <c r="H1218">
        <v>1.53733039235345E-3</v>
      </c>
      <c r="I1218">
        <v>1085</v>
      </c>
      <c r="J1218">
        <v>67</v>
      </c>
      <c r="K1218">
        <v>5.8</v>
      </c>
      <c r="L1218">
        <v>1152</v>
      </c>
      <c r="M1218" t="s">
        <v>13</v>
      </c>
      <c r="O1218" s="13"/>
      <c r="T1218"/>
    </row>
    <row r="1219" spans="1:20" x14ac:dyDescent="0.35">
      <c r="A1219" s="13" t="s">
        <v>2562</v>
      </c>
      <c r="B1219" s="13" t="s">
        <v>528</v>
      </c>
      <c r="C1219" s="13" t="s">
        <v>66</v>
      </c>
      <c r="D1219" s="13" t="s">
        <v>67</v>
      </c>
      <c r="E1219" s="13" t="s">
        <v>529</v>
      </c>
      <c r="F1219">
        <v>3306</v>
      </c>
      <c r="G1219">
        <v>3.3386020040336601E-3</v>
      </c>
      <c r="H1219">
        <v>1.4036494886705401E-3</v>
      </c>
      <c r="I1219">
        <v>2212</v>
      </c>
      <c r="J1219">
        <v>61</v>
      </c>
      <c r="K1219">
        <v>2.7</v>
      </c>
      <c r="L1219">
        <v>2273</v>
      </c>
      <c r="M1219" t="s">
        <v>13</v>
      </c>
      <c r="O1219" s="13"/>
      <c r="T1219"/>
    </row>
    <row r="1220" spans="1:20" x14ac:dyDescent="0.35">
      <c r="A1220" s="13" t="s">
        <v>2562</v>
      </c>
      <c r="B1220" s="13" t="s">
        <v>864</v>
      </c>
      <c r="C1220" s="13" t="s">
        <v>66</v>
      </c>
      <c r="D1220" s="13" t="s">
        <v>67</v>
      </c>
      <c r="E1220" s="13" t="s">
        <v>865</v>
      </c>
      <c r="F1220">
        <v>5871</v>
      </c>
      <c r="G1220">
        <v>5.2434663878681903E-3</v>
      </c>
      <c r="H1220">
        <v>2.3059955885301798E-3</v>
      </c>
      <c r="I1220">
        <v>3474</v>
      </c>
      <c r="J1220">
        <v>101</v>
      </c>
      <c r="K1220">
        <v>2.8</v>
      </c>
      <c r="L1220">
        <v>3575</v>
      </c>
      <c r="M1220" t="s">
        <v>13</v>
      </c>
      <c r="O1220" s="13"/>
      <c r="T1220"/>
    </row>
    <row r="1221" spans="1:20" x14ac:dyDescent="0.35">
      <c r="A1221" s="13" t="s">
        <v>2562</v>
      </c>
      <c r="B1221" s="13" t="s">
        <v>1290</v>
      </c>
      <c r="C1221" s="13" t="s">
        <v>66</v>
      </c>
      <c r="D1221" s="13" t="s">
        <v>67</v>
      </c>
      <c r="E1221" s="13" t="s">
        <v>1291</v>
      </c>
      <c r="F1221">
        <v>6319</v>
      </c>
      <c r="G1221">
        <v>4.34338161413264E-3</v>
      </c>
      <c r="H1221">
        <v>1.3368090368290899E-3</v>
      </c>
      <c r="I1221">
        <v>2878</v>
      </c>
      <c r="J1221">
        <v>58</v>
      </c>
      <c r="K1221">
        <v>2</v>
      </c>
      <c r="L1221">
        <v>2936</v>
      </c>
      <c r="M1221" t="s">
        <v>13</v>
      </c>
      <c r="O1221" s="13"/>
      <c r="T1221"/>
    </row>
    <row r="1222" spans="1:20" x14ac:dyDescent="0.35">
      <c r="A1222" s="13" t="s">
        <v>2562</v>
      </c>
      <c r="B1222" s="13" t="s">
        <v>461</v>
      </c>
      <c r="C1222" s="13" t="s">
        <v>66</v>
      </c>
      <c r="D1222" s="13" t="s">
        <v>67</v>
      </c>
      <c r="E1222" s="13" t="s">
        <v>462</v>
      </c>
      <c r="F1222">
        <v>3969</v>
      </c>
      <c r="G1222">
        <v>2.6697183272673302E-3</v>
      </c>
      <c r="H1222">
        <v>1.3702292627498201E-3</v>
      </c>
      <c r="I1222">
        <v>1769</v>
      </c>
      <c r="J1222">
        <v>60</v>
      </c>
      <c r="K1222">
        <v>3.3</v>
      </c>
      <c r="L1222">
        <v>1829</v>
      </c>
      <c r="M1222" t="s">
        <v>13</v>
      </c>
      <c r="O1222" s="13"/>
      <c r="T1222"/>
    </row>
    <row r="1223" spans="1:20" x14ac:dyDescent="0.35">
      <c r="A1223" s="13" t="s">
        <v>2562</v>
      </c>
      <c r="B1223" s="13" t="s">
        <v>374</v>
      </c>
      <c r="C1223" s="13" t="s">
        <v>66</v>
      </c>
      <c r="D1223" s="13" t="s">
        <v>67</v>
      </c>
      <c r="E1223" s="13" t="s">
        <v>375</v>
      </c>
      <c r="F1223">
        <v>1888</v>
      </c>
      <c r="G1223">
        <v>2.0066510302989798E-3</v>
      </c>
      <c r="H1223">
        <v>4.0104271104872701E-4</v>
      </c>
      <c r="I1223">
        <v>1329</v>
      </c>
      <c r="J1223">
        <v>18</v>
      </c>
      <c r="K1223">
        <v>1.3</v>
      </c>
      <c r="L1223">
        <v>1347</v>
      </c>
      <c r="M1223" t="s">
        <v>13</v>
      </c>
      <c r="O1223" s="13"/>
      <c r="T1223"/>
    </row>
    <row r="1224" spans="1:20" x14ac:dyDescent="0.35">
      <c r="A1224" s="13" t="s">
        <v>2562</v>
      </c>
      <c r="B1224" s="13" t="s">
        <v>886</v>
      </c>
      <c r="C1224" s="13" t="s">
        <v>66</v>
      </c>
      <c r="D1224" s="13" t="s">
        <v>67</v>
      </c>
      <c r="E1224" s="13" t="s">
        <v>887</v>
      </c>
      <c r="F1224">
        <v>3529</v>
      </c>
      <c r="G1224">
        <v>3.03760434948881E-3</v>
      </c>
      <c r="H1224">
        <v>1.4036494886705401E-3</v>
      </c>
      <c r="I1224">
        <v>2013</v>
      </c>
      <c r="J1224">
        <v>61</v>
      </c>
      <c r="K1224">
        <v>3</v>
      </c>
      <c r="L1224">
        <v>2074</v>
      </c>
      <c r="M1224" t="s">
        <v>13</v>
      </c>
      <c r="O1224" s="13"/>
      <c r="T1224"/>
    </row>
    <row r="1225" spans="1:20" x14ac:dyDescent="0.35">
      <c r="A1225" s="13" t="s">
        <v>2562</v>
      </c>
      <c r="B1225" s="13" t="s">
        <v>1294</v>
      </c>
      <c r="C1225" s="13" t="s">
        <v>66</v>
      </c>
      <c r="D1225" s="13" t="s">
        <v>67</v>
      </c>
      <c r="E1225" s="13" t="s">
        <v>1295</v>
      </c>
      <c r="F1225">
        <v>3564</v>
      </c>
      <c r="G1225">
        <v>2.4981351232272798E-3</v>
      </c>
      <c r="H1225">
        <v>1.23654835906691E-3</v>
      </c>
      <c r="I1225">
        <v>1655</v>
      </c>
      <c r="J1225">
        <v>54</v>
      </c>
      <c r="K1225">
        <v>3.2</v>
      </c>
      <c r="L1225">
        <v>1709</v>
      </c>
      <c r="M1225" t="s">
        <v>13</v>
      </c>
      <c r="O1225" s="13"/>
      <c r="T1225"/>
    </row>
    <row r="1226" spans="1:20" x14ac:dyDescent="0.35">
      <c r="A1226" s="13" t="s">
        <v>2562</v>
      </c>
      <c r="B1226" s="13" t="s">
        <v>1441</v>
      </c>
      <c r="C1226" s="13" t="s">
        <v>66</v>
      </c>
      <c r="D1226" s="13" t="s">
        <v>67</v>
      </c>
      <c r="E1226" s="13" t="s">
        <v>1442</v>
      </c>
      <c r="F1226">
        <v>2665</v>
      </c>
      <c r="G1226">
        <v>2.0560902585816999E-3</v>
      </c>
      <c r="H1226">
        <v>1.13628768130473E-3</v>
      </c>
      <c r="I1226">
        <v>1362</v>
      </c>
      <c r="J1226">
        <v>50</v>
      </c>
      <c r="K1226">
        <v>3.5</v>
      </c>
      <c r="L1226">
        <v>1412</v>
      </c>
      <c r="M1226" t="s">
        <v>13</v>
      </c>
      <c r="O1226" s="13"/>
      <c r="T1226"/>
    </row>
    <row r="1227" spans="1:20" x14ac:dyDescent="0.35">
      <c r="A1227" s="13" t="s">
        <v>2562</v>
      </c>
      <c r="B1227" s="13" t="s">
        <v>1822</v>
      </c>
      <c r="C1227" s="13" t="s">
        <v>66</v>
      </c>
      <c r="D1227" s="13" t="s">
        <v>67</v>
      </c>
      <c r="E1227" s="13" t="s">
        <v>1823</v>
      </c>
      <c r="F1227">
        <v>3257</v>
      </c>
      <c r="G1227">
        <v>2.25093898181363E-3</v>
      </c>
      <c r="H1227">
        <v>1.23654835906691E-3</v>
      </c>
      <c r="I1227">
        <v>1491</v>
      </c>
      <c r="J1227">
        <v>54</v>
      </c>
      <c r="K1227">
        <v>3.5</v>
      </c>
      <c r="L1227">
        <v>1545</v>
      </c>
      <c r="M1227" t="s">
        <v>13</v>
      </c>
      <c r="O1227" s="13"/>
      <c r="T1227"/>
    </row>
    <row r="1228" spans="1:20" x14ac:dyDescent="0.35">
      <c r="A1228" s="13" t="s">
        <v>2562</v>
      </c>
      <c r="B1228" s="13" t="s">
        <v>635</v>
      </c>
      <c r="C1228" s="13" t="s">
        <v>66</v>
      </c>
      <c r="D1228" s="13" t="s">
        <v>67</v>
      </c>
      <c r="E1228" s="13" t="s">
        <v>636</v>
      </c>
      <c r="F1228">
        <v>1128</v>
      </c>
      <c r="G1228">
        <v>8.6518649494774695E-4</v>
      </c>
      <c r="H1228">
        <v>2.0052135552436299E-4</v>
      </c>
      <c r="I1228">
        <v>573</v>
      </c>
      <c r="J1228">
        <v>9</v>
      </c>
      <c r="K1228">
        <v>1.5</v>
      </c>
      <c r="L1228">
        <v>582</v>
      </c>
      <c r="M1228" t="s">
        <v>13</v>
      </c>
      <c r="O1228" s="13"/>
      <c r="T1228"/>
    </row>
    <row r="1229" spans="1:20" x14ac:dyDescent="0.35">
      <c r="A1229" s="13" t="s">
        <v>2562</v>
      </c>
      <c r="B1229" s="13" t="s">
        <v>2096</v>
      </c>
      <c r="C1229" s="13" t="s">
        <v>66</v>
      </c>
      <c r="D1229" s="13" t="s">
        <v>67</v>
      </c>
      <c r="E1229" s="13" t="s">
        <v>2097</v>
      </c>
      <c r="F1229">
        <v>2604</v>
      </c>
      <c r="G1229">
        <v>2.0662689232281502E-3</v>
      </c>
      <c r="H1229">
        <v>1.0694472294632701E-3</v>
      </c>
      <c r="I1229">
        <v>1369</v>
      </c>
      <c r="J1229">
        <v>47</v>
      </c>
      <c r="K1229">
        <v>3.3</v>
      </c>
      <c r="L1229">
        <v>1416</v>
      </c>
      <c r="M1229" t="s">
        <v>13</v>
      </c>
      <c r="O1229" s="13"/>
      <c r="T1229"/>
    </row>
    <row r="1230" spans="1:20" x14ac:dyDescent="0.35">
      <c r="A1230" s="13" t="s">
        <v>2562</v>
      </c>
      <c r="B1230" s="13" t="s">
        <v>613</v>
      </c>
      <c r="C1230" s="13" t="s">
        <v>66</v>
      </c>
      <c r="D1230" s="13" t="s">
        <v>67</v>
      </c>
      <c r="E1230" s="13" t="s">
        <v>614</v>
      </c>
      <c r="F1230">
        <v>3038</v>
      </c>
      <c r="G1230">
        <v>2.0531820686827199E-3</v>
      </c>
      <c r="H1230">
        <v>1.23654835906691E-3</v>
      </c>
      <c r="I1230">
        <v>1360</v>
      </c>
      <c r="J1230">
        <v>54</v>
      </c>
      <c r="K1230">
        <v>3.8</v>
      </c>
      <c r="L1230">
        <v>1414</v>
      </c>
      <c r="M1230" t="s">
        <v>13</v>
      </c>
      <c r="O1230" s="13"/>
      <c r="T1230"/>
    </row>
    <row r="1231" spans="1:20" x14ac:dyDescent="0.35">
      <c r="A1231" s="13" t="s">
        <v>2562</v>
      </c>
      <c r="B1231" s="13" t="s">
        <v>463</v>
      </c>
      <c r="C1231" s="13" t="s">
        <v>66</v>
      </c>
      <c r="D1231" s="13" t="s">
        <v>67</v>
      </c>
      <c r="E1231" s="13" t="s">
        <v>464</v>
      </c>
      <c r="F1231">
        <v>2427</v>
      </c>
      <c r="G1231">
        <v>1.95866589696574E-3</v>
      </c>
      <c r="H1231">
        <v>7.6866519617672599E-4</v>
      </c>
      <c r="I1231">
        <v>1298</v>
      </c>
      <c r="J1231">
        <v>34</v>
      </c>
      <c r="K1231">
        <v>2.5</v>
      </c>
      <c r="L1231">
        <v>1332</v>
      </c>
      <c r="M1231" t="s">
        <v>13</v>
      </c>
      <c r="O1231" s="13"/>
      <c r="T1231"/>
    </row>
    <row r="1232" spans="1:20" x14ac:dyDescent="0.35">
      <c r="A1232" s="13" t="s">
        <v>2562</v>
      </c>
      <c r="B1232" s="13" t="s">
        <v>385</v>
      </c>
      <c r="C1232" s="13" t="s">
        <v>66</v>
      </c>
      <c r="D1232" s="13" t="s">
        <v>67</v>
      </c>
      <c r="E1232" s="13" t="s">
        <v>386</v>
      </c>
      <c r="F1232">
        <v>3645</v>
      </c>
      <c r="G1232">
        <v>3.0216093050444001E-3</v>
      </c>
      <c r="H1232">
        <v>0</v>
      </c>
      <c r="I1232">
        <v>2002</v>
      </c>
      <c r="J1232">
        <v>0</v>
      </c>
      <c r="K1232">
        <v>0</v>
      </c>
      <c r="L1232">
        <v>2002</v>
      </c>
      <c r="M1232" t="s">
        <v>13</v>
      </c>
      <c r="O1232" s="13"/>
      <c r="T1232"/>
    </row>
    <row r="1233" spans="1:20" x14ac:dyDescent="0.35">
      <c r="A1233" s="13" t="s">
        <v>2562</v>
      </c>
      <c r="B1233" s="13" t="s">
        <v>514</v>
      </c>
      <c r="C1233" s="13" t="s">
        <v>66</v>
      </c>
      <c r="D1233" s="13" t="s">
        <v>67</v>
      </c>
      <c r="E1233" s="13" t="s">
        <v>515</v>
      </c>
      <c r="F1233">
        <v>7358</v>
      </c>
      <c r="G1233">
        <v>6.0708464141291498E-3</v>
      </c>
      <c r="H1233">
        <v>2.0720540070850901E-3</v>
      </c>
      <c r="I1233">
        <v>4022</v>
      </c>
      <c r="J1233">
        <v>90</v>
      </c>
      <c r="K1233">
        <v>2.2000000000000002</v>
      </c>
      <c r="L1233">
        <v>4112</v>
      </c>
      <c r="M1233" t="s">
        <v>13</v>
      </c>
      <c r="O1233" s="13"/>
      <c r="T1233"/>
    </row>
    <row r="1234" spans="1:20" x14ac:dyDescent="0.35">
      <c r="A1234" s="13" t="s">
        <v>2562</v>
      </c>
      <c r="B1234" s="13" t="s">
        <v>401</v>
      </c>
      <c r="C1234" s="13" t="s">
        <v>66</v>
      </c>
      <c r="D1234" s="13" t="s">
        <v>67</v>
      </c>
      <c r="E1234" s="13" t="s">
        <v>402</v>
      </c>
      <c r="F1234">
        <v>5340</v>
      </c>
      <c r="G1234">
        <v>3.32406105453874E-3</v>
      </c>
      <c r="H1234">
        <v>8.68925873938908E-4</v>
      </c>
      <c r="I1234">
        <v>2202</v>
      </c>
      <c r="J1234">
        <v>38</v>
      </c>
      <c r="K1234">
        <v>1.7</v>
      </c>
      <c r="L1234">
        <v>2240</v>
      </c>
      <c r="M1234" t="s">
        <v>13</v>
      </c>
      <c r="O1234" s="13"/>
      <c r="T1234"/>
    </row>
    <row r="1235" spans="1:20" x14ac:dyDescent="0.35">
      <c r="A1235" s="13" t="s">
        <v>2562</v>
      </c>
      <c r="B1235" s="13" t="s">
        <v>433</v>
      </c>
      <c r="C1235" s="13" t="s">
        <v>66</v>
      </c>
      <c r="D1235" s="13" t="s">
        <v>67</v>
      </c>
      <c r="E1235" s="13" t="s">
        <v>434</v>
      </c>
      <c r="F1235">
        <v>2543</v>
      </c>
      <c r="G1235">
        <v>1.8772365797941901E-3</v>
      </c>
      <c r="H1235">
        <v>8.68925873938908E-4</v>
      </c>
      <c r="I1235">
        <v>1244</v>
      </c>
      <c r="J1235">
        <v>38</v>
      </c>
      <c r="K1235">
        <v>3</v>
      </c>
      <c r="L1235">
        <v>1282</v>
      </c>
      <c r="M1235" t="s">
        <v>13</v>
      </c>
      <c r="O1235" s="13"/>
      <c r="T1235"/>
    </row>
    <row r="1236" spans="1:20" x14ac:dyDescent="0.35">
      <c r="A1236" s="13" t="s">
        <v>2562</v>
      </c>
      <c r="B1236" s="13" t="s">
        <v>465</v>
      </c>
      <c r="C1236" s="13" t="s">
        <v>66</v>
      </c>
      <c r="D1236" s="13" t="s">
        <v>67</v>
      </c>
      <c r="E1236" s="13" t="s">
        <v>466</v>
      </c>
      <c r="F1236">
        <v>4039</v>
      </c>
      <c r="G1236">
        <v>2.2422144121166799E-3</v>
      </c>
      <c r="H1236">
        <v>0</v>
      </c>
      <c r="I1236">
        <v>1486</v>
      </c>
      <c r="J1236">
        <v>0</v>
      </c>
      <c r="K1236">
        <v>0</v>
      </c>
      <c r="L1236">
        <v>1486</v>
      </c>
      <c r="M1236" t="s">
        <v>13</v>
      </c>
      <c r="O1236" s="13"/>
      <c r="T1236"/>
    </row>
    <row r="1237" spans="1:20" x14ac:dyDescent="0.35">
      <c r="A1237" s="13" t="s">
        <v>2562</v>
      </c>
      <c r="B1237" s="13" t="s">
        <v>1459</v>
      </c>
      <c r="C1237" s="13" t="s">
        <v>66</v>
      </c>
      <c r="D1237" s="13" t="s">
        <v>67</v>
      </c>
      <c r="E1237" s="13" t="s">
        <v>1460</v>
      </c>
      <c r="F1237">
        <v>4788</v>
      </c>
      <c r="G1237">
        <v>3.7850091535277098E-3</v>
      </c>
      <c r="H1237">
        <v>2.2057349107680001E-3</v>
      </c>
      <c r="I1237">
        <v>2508</v>
      </c>
      <c r="J1237">
        <v>96</v>
      </c>
      <c r="K1237">
        <v>3.7</v>
      </c>
      <c r="L1237">
        <v>2604</v>
      </c>
      <c r="M1237" t="s">
        <v>13</v>
      </c>
      <c r="O1237" s="13"/>
      <c r="T1237"/>
    </row>
    <row r="1238" spans="1:20" x14ac:dyDescent="0.35">
      <c r="A1238" s="13" t="s">
        <v>2562</v>
      </c>
      <c r="B1238" s="13" t="s">
        <v>736</v>
      </c>
      <c r="C1238" s="13" t="s">
        <v>66</v>
      </c>
      <c r="D1238" s="13" t="s">
        <v>67</v>
      </c>
      <c r="E1238" s="13" t="s">
        <v>737</v>
      </c>
      <c r="F1238">
        <v>4955</v>
      </c>
      <c r="G1238">
        <v>4.2953964807994002E-3</v>
      </c>
      <c r="H1238">
        <v>1.53733039235345E-3</v>
      </c>
      <c r="I1238">
        <v>2846</v>
      </c>
      <c r="J1238">
        <v>67</v>
      </c>
      <c r="K1238">
        <v>2.2999999999999998</v>
      </c>
      <c r="L1238">
        <v>2913</v>
      </c>
      <c r="M1238" t="s">
        <v>13</v>
      </c>
      <c r="O1238" s="13"/>
      <c r="T1238"/>
    </row>
    <row r="1239" spans="1:20" x14ac:dyDescent="0.35">
      <c r="A1239" s="13" t="s">
        <v>2562</v>
      </c>
      <c r="B1239" s="13" t="s">
        <v>623</v>
      </c>
      <c r="C1239" s="13" t="s">
        <v>66</v>
      </c>
      <c r="D1239" s="13" t="s">
        <v>67</v>
      </c>
      <c r="E1239" s="13" t="s">
        <v>624</v>
      </c>
      <c r="F1239">
        <v>4978</v>
      </c>
      <c r="G1239">
        <v>3.9318727434263998E-3</v>
      </c>
      <c r="H1239">
        <v>1.4370697145912701E-3</v>
      </c>
      <c r="I1239">
        <v>2605</v>
      </c>
      <c r="J1239">
        <v>63</v>
      </c>
      <c r="K1239">
        <v>2.4</v>
      </c>
      <c r="L1239">
        <v>2668</v>
      </c>
      <c r="M1239" t="s">
        <v>13</v>
      </c>
      <c r="O1239" s="13"/>
      <c r="T1239"/>
    </row>
    <row r="1240" spans="1:20" x14ac:dyDescent="0.35">
      <c r="A1240" s="13" t="s">
        <v>2562</v>
      </c>
      <c r="B1240" s="13" t="s">
        <v>516</v>
      </c>
      <c r="C1240" s="13" t="s">
        <v>66</v>
      </c>
      <c r="D1240" s="13" t="s">
        <v>67</v>
      </c>
      <c r="E1240" s="13" t="s">
        <v>517</v>
      </c>
      <c r="F1240">
        <v>5712</v>
      </c>
      <c r="G1240">
        <v>4.1499869858501997E-3</v>
      </c>
      <c r="H1240">
        <v>2.40625626629236E-3</v>
      </c>
      <c r="I1240">
        <v>2749</v>
      </c>
      <c r="J1240">
        <v>105</v>
      </c>
      <c r="K1240">
        <v>3.7</v>
      </c>
      <c r="L1240">
        <v>2854</v>
      </c>
      <c r="M1240" t="s">
        <v>13</v>
      </c>
      <c r="O1240" s="13"/>
      <c r="T1240"/>
    </row>
    <row r="1241" spans="1:20" x14ac:dyDescent="0.35">
      <c r="A1241" s="13" t="s">
        <v>2562</v>
      </c>
      <c r="B1241" s="13" t="s">
        <v>518</v>
      </c>
      <c r="C1241" s="13" t="s">
        <v>66</v>
      </c>
      <c r="D1241" s="13" t="s">
        <v>67</v>
      </c>
      <c r="E1241" s="13" t="s">
        <v>519</v>
      </c>
      <c r="F1241">
        <v>7713</v>
      </c>
      <c r="G1241">
        <v>5.98214662221014E-3</v>
      </c>
      <c r="H1241">
        <v>3.2417619143105402E-3</v>
      </c>
      <c r="I1241">
        <v>3963</v>
      </c>
      <c r="J1241">
        <v>142</v>
      </c>
      <c r="K1241">
        <v>3.4</v>
      </c>
      <c r="L1241">
        <v>4105</v>
      </c>
      <c r="M1241" t="s">
        <v>13</v>
      </c>
      <c r="O1241" s="13"/>
      <c r="T1241"/>
    </row>
    <row r="1242" spans="1:20" x14ac:dyDescent="0.35">
      <c r="A1242" s="13" t="s">
        <v>2562</v>
      </c>
      <c r="B1242" s="13" t="s">
        <v>621</v>
      </c>
      <c r="C1242" s="13" t="s">
        <v>66</v>
      </c>
      <c r="D1242" s="13" t="s">
        <v>67</v>
      </c>
      <c r="E1242" s="13" t="s">
        <v>622</v>
      </c>
      <c r="F1242">
        <v>7597</v>
      </c>
      <c r="G1242">
        <v>6.0214071858464202E-3</v>
      </c>
      <c r="H1242">
        <v>1.60417084419491E-3</v>
      </c>
      <c r="I1242">
        <v>3989</v>
      </c>
      <c r="J1242">
        <v>70</v>
      </c>
      <c r="K1242">
        <v>1.7</v>
      </c>
      <c r="L1242">
        <v>4059</v>
      </c>
      <c r="M1242" t="s">
        <v>13</v>
      </c>
      <c r="O1242" s="13"/>
      <c r="T1242"/>
    </row>
    <row r="1243" spans="1:20" x14ac:dyDescent="0.35">
      <c r="A1243" s="13" t="s">
        <v>2562</v>
      </c>
      <c r="B1243" s="13" t="s">
        <v>435</v>
      </c>
      <c r="C1243" s="13" t="s">
        <v>66</v>
      </c>
      <c r="D1243" s="13" t="s">
        <v>67</v>
      </c>
      <c r="E1243" s="13" t="s">
        <v>436</v>
      </c>
      <c r="F1243">
        <v>7617</v>
      </c>
      <c r="G1243">
        <v>5.6709703030188496E-3</v>
      </c>
      <c r="H1243">
        <v>2.9409798810240001E-3</v>
      </c>
      <c r="I1243">
        <v>3757</v>
      </c>
      <c r="J1243">
        <v>128</v>
      </c>
      <c r="K1243">
        <v>3.3</v>
      </c>
      <c r="L1243">
        <v>3885</v>
      </c>
      <c r="M1243" t="s">
        <v>13</v>
      </c>
      <c r="O1243" s="13"/>
      <c r="T1243"/>
    </row>
    <row r="1244" spans="1:20" x14ac:dyDescent="0.35">
      <c r="A1244" s="13" t="s">
        <v>2562</v>
      </c>
      <c r="B1244" s="13" t="s">
        <v>1698</v>
      </c>
      <c r="C1244" s="13" t="s">
        <v>66</v>
      </c>
      <c r="D1244" s="13" t="s">
        <v>67</v>
      </c>
      <c r="E1244" s="13" t="s">
        <v>1699</v>
      </c>
      <c r="F1244">
        <v>3501</v>
      </c>
      <c r="G1244">
        <v>2.4792318888838798E-3</v>
      </c>
      <c r="H1244">
        <v>1.26996858498763E-3</v>
      </c>
      <c r="I1244">
        <v>1643</v>
      </c>
      <c r="J1244">
        <v>55</v>
      </c>
      <c r="K1244">
        <v>3.3</v>
      </c>
      <c r="L1244">
        <v>1698</v>
      </c>
      <c r="M1244" t="s">
        <v>13</v>
      </c>
      <c r="O1244" s="13"/>
      <c r="T1244"/>
    </row>
    <row r="1245" spans="1:20" x14ac:dyDescent="0.35">
      <c r="A1245" s="13" t="s">
        <v>2562</v>
      </c>
      <c r="B1245" s="13" t="s">
        <v>365</v>
      </c>
      <c r="C1245" s="13" t="s">
        <v>66</v>
      </c>
      <c r="D1245" s="13" t="s">
        <v>67</v>
      </c>
      <c r="E1245" s="13" t="s">
        <v>366</v>
      </c>
      <c r="F1245">
        <v>4062</v>
      </c>
      <c r="G1245">
        <v>4.0496544343352498E-3</v>
      </c>
      <c r="H1245">
        <v>8.3550564801818095E-4</v>
      </c>
      <c r="I1245">
        <v>2683</v>
      </c>
      <c r="J1245">
        <v>36</v>
      </c>
      <c r="K1245">
        <v>1.3</v>
      </c>
      <c r="L1245">
        <v>2719</v>
      </c>
      <c r="M1245" t="s">
        <v>13</v>
      </c>
      <c r="O1245" s="13"/>
      <c r="T1245"/>
    </row>
    <row r="1246" spans="1:20" x14ac:dyDescent="0.35">
      <c r="A1246" s="13" t="s">
        <v>2562</v>
      </c>
      <c r="B1246" s="13" t="s">
        <v>1013</v>
      </c>
      <c r="C1246" s="13" t="s">
        <v>66</v>
      </c>
      <c r="D1246" s="13" t="s">
        <v>67</v>
      </c>
      <c r="E1246" s="13" t="s">
        <v>1014</v>
      </c>
      <c r="F1246">
        <v>3099</v>
      </c>
      <c r="G1246">
        <v>2.0880803474705302E-3</v>
      </c>
      <c r="H1246">
        <v>6.6840451841454495E-4</v>
      </c>
      <c r="I1246">
        <v>1383</v>
      </c>
      <c r="J1246">
        <v>29</v>
      </c>
      <c r="K1246">
        <v>2.1</v>
      </c>
      <c r="L1246">
        <v>1412</v>
      </c>
      <c r="M1246" t="s">
        <v>13</v>
      </c>
      <c r="O1246" s="13"/>
      <c r="T1246"/>
    </row>
    <row r="1247" spans="1:20" x14ac:dyDescent="0.35">
      <c r="A1247" s="13" t="s">
        <v>2562</v>
      </c>
      <c r="B1247" s="13" t="s">
        <v>872</v>
      </c>
      <c r="C1247" s="13" t="s">
        <v>66</v>
      </c>
      <c r="D1247" s="13" t="s">
        <v>67</v>
      </c>
      <c r="E1247" s="13" t="s">
        <v>873</v>
      </c>
      <c r="F1247">
        <v>3456</v>
      </c>
      <c r="G1247">
        <v>2.7438771696914302E-3</v>
      </c>
      <c r="H1247">
        <v>1.13628768130473E-3</v>
      </c>
      <c r="I1247">
        <v>1818</v>
      </c>
      <c r="J1247">
        <v>50</v>
      </c>
      <c r="K1247">
        <v>2.7</v>
      </c>
      <c r="L1247">
        <v>1868</v>
      </c>
      <c r="M1247" t="s">
        <v>13</v>
      </c>
      <c r="O1247" s="13"/>
      <c r="T1247"/>
    </row>
    <row r="1248" spans="1:20" x14ac:dyDescent="0.35">
      <c r="A1248" s="13" t="s">
        <v>2562</v>
      </c>
      <c r="B1248" s="13" t="s">
        <v>1011</v>
      </c>
      <c r="C1248" s="13" t="s">
        <v>66</v>
      </c>
      <c r="D1248" s="13" t="s">
        <v>67</v>
      </c>
      <c r="E1248" s="13" t="s">
        <v>1012</v>
      </c>
      <c r="F1248">
        <v>3408</v>
      </c>
      <c r="G1248">
        <v>2.5461202565605101E-3</v>
      </c>
      <c r="H1248">
        <v>1.16970790722545E-3</v>
      </c>
      <c r="I1248">
        <v>1687</v>
      </c>
      <c r="J1248">
        <v>51</v>
      </c>
      <c r="K1248">
        <v>2.9</v>
      </c>
      <c r="L1248">
        <v>1738</v>
      </c>
      <c r="M1248" t="s">
        <v>13</v>
      </c>
      <c r="O1248" s="13"/>
      <c r="T1248"/>
    </row>
    <row r="1249" spans="1:20" x14ac:dyDescent="0.35">
      <c r="A1249" s="13" t="s">
        <v>2562</v>
      </c>
      <c r="B1249" s="13" t="s">
        <v>625</v>
      </c>
      <c r="C1249" s="13" t="s">
        <v>66</v>
      </c>
      <c r="D1249" s="13" t="s">
        <v>67</v>
      </c>
      <c r="E1249" s="13" t="s">
        <v>626</v>
      </c>
      <c r="F1249">
        <v>3779</v>
      </c>
      <c r="G1249">
        <v>2.97217007676167E-3</v>
      </c>
      <c r="H1249">
        <v>9.3576632578036198E-4</v>
      </c>
      <c r="I1249">
        <v>1969</v>
      </c>
      <c r="J1249">
        <v>41</v>
      </c>
      <c r="K1249">
        <v>2</v>
      </c>
      <c r="L1249">
        <v>2010</v>
      </c>
      <c r="M1249" t="s">
        <v>13</v>
      </c>
      <c r="O1249" s="13"/>
      <c r="T1249"/>
    </row>
    <row r="1250" spans="1:20" x14ac:dyDescent="0.35">
      <c r="A1250" s="13" t="s">
        <v>2562</v>
      </c>
      <c r="B1250" s="13" t="s">
        <v>387</v>
      </c>
      <c r="C1250" s="13" t="s">
        <v>66</v>
      </c>
      <c r="D1250" s="13" t="s">
        <v>67</v>
      </c>
      <c r="E1250" s="13" t="s">
        <v>388</v>
      </c>
      <c r="F1250">
        <v>5189</v>
      </c>
      <c r="G1250">
        <v>4.5484090020110101E-3</v>
      </c>
      <c r="H1250">
        <v>1.3702292627498201E-3</v>
      </c>
      <c r="I1250">
        <v>3013</v>
      </c>
      <c r="J1250">
        <v>60</v>
      </c>
      <c r="K1250">
        <v>1.9</v>
      </c>
      <c r="L1250">
        <v>3073</v>
      </c>
      <c r="M1250" t="s">
        <v>13</v>
      </c>
      <c r="O1250" s="13"/>
      <c r="T1250"/>
    </row>
    <row r="1251" spans="1:20" x14ac:dyDescent="0.35">
      <c r="A1251" s="13" t="s">
        <v>2562</v>
      </c>
      <c r="B1251" s="13" t="s">
        <v>389</v>
      </c>
      <c r="C1251" s="13" t="s">
        <v>66</v>
      </c>
      <c r="D1251" s="13" t="s">
        <v>67</v>
      </c>
      <c r="E1251" s="13" t="s">
        <v>390</v>
      </c>
      <c r="F1251">
        <v>5073</v>
      </c>
      <c r="G1251">
        <v>3.9347809333253802E-3</v>
      </c>
      <c r="H1251">
        <v>8.68925873938908E-4</v>
      </c>
      <c r="I1251">
        <v>2607</v>
      </c>
      <c r="J1251">
        <v>38</v>
      </c>
      <c r="K1251">
        <v>1.4</v>
      </c>
      <c r="L1251">
        <v>2645</v>
      </c>
      <c r="M1251" t="s">
        <v>13</v>
      </c>
      <c r="O1251" s="13"/>
      <c r="T1251"/>
    </row>
    <row r="1252" spans="1:20" x14ac:dyDescent="0.35">
      <c r="A1252" s="13" t="s">
        <v>2562</v>
      </c>
      <c r="B1252" s="13" t="s">
        <v>732</v>
      </c>
      <c r="C1252" s="13" t="s">
        <v>66</v>
      </c>
      <c r="D1252" s="13" t="s">
        <v>67</v>
      </c>
      <c r="E1252" s="13" t="s">
        <v>733</v>
      </c>
      <c r="F1252">
        <v>3841</v>
      </c>
      <c r="G1252">
        <v>3.1321205212057899E-3</v>
      </c>
      <c r="H1252">
        <v>1.63759107011563E-3</v>
      </c>
      <c r="I1252">
        <v>2075</v>
      </c>
      <c r="J1252">
        <v>71</v>
      </c>
      <c r="K1252">
        <v>3.3</v>
      </c>
      <c r="L1252">
        <v>2146</v>
      </c>
      <c r="M1252" t="s">
        <v>13</v>
      </c>
      <c r="O1252" s="13"/>
      <c r="T1252"/>
    </row>
    <row r="1253" spans="1:20" x14ac:dyDescent="0.35">
      <c r="A1253" s="13" t="s">
        <v>2562</v>
      </c>
      <c r="B1253" s="13" t="s">
        <v>633</v>
      </c>
      <c r="C1253" s="13" t="s">
        <v>66</v>
      </c>
      <c r="D1253" s="13" t="s">
        <v>67</v>
      </c>
      <c r="E1253" s="13" t="s">
        <v>634</v>
      </c>
      <c r="F1253">
        <v>3825</v>
      </c>
      <c r="G1253">
        <v>3.4302099858516599E-3</v>
      </c>
      <c r="H1253">
        <v>1.7712719737985399E-3</v>
      </c>
      <c r="I1253">
        <v>2273</v>
      </c>
      <c r="J1253">
        <v>77</v>
      </c>
      <c r="K1253">
        <v>3.3</v>
      </c>
      <c r="L1253">
        <v>2350</v>
      </c>
      <c r="M1253" t="s">
        <v>13</v>
      </c>
      <c r="O1253" s="13"/>
      <c r="T1253"/>
    </row>
    <row r="1254" spans="1:20" x14ac:dyDescent="0.35">
      <c r="A1254" s="13" t="s">
        <v>2562</v>
      </c>
      <c r="B1254" s="13" t="s">
        <v>522</v>
      </c>
      <c r="C1254" s="13" t="s">
        <v>66</v>
      </c>
      <c r="D1254" s="13" t="s">
        <v>67</v>
      </c>
      <c r="E1254" s="13" t="s">
        <v>523</v>
      </c>
      <c r="F1254">
        <v>3840</v>
      </c>
      <c r="G1254">
        <v>2.6042840545401902E-3</v>
      </c>
      <c r="H1254">
        <v>1.4036494886705401E-3</v>
      </c>
      <c r="I1254">
        <v>1725</v>
      </c>
      <c r="J1254">
        <v>61</v>
      </c>
      <c r="K1254">
        <v>3.4</v>
      </c>
      <c r="L1254">
        <v>1786</v>
      </c>
      <c r="M1254" t="s">
        <v>13</v>
      </c>
      <c r="O1254" s="13"/>
      <c r="T1254"/>
    </row>
    <row r="1255" spans="1:20" x14ac:dyDescent="0.35">
      <c r="A1255" s="13" t="s">
        <v>2562</v>
      </c>
      <c r="B1255" s="13" t="s">
        <v>345</v>
      </c>
      <c r="C1255" s="13" t="s">
        <v>66</v>
      </c>
      <c r="D1255" s="13" t="s">
        <v>67</v>
      </c>
      <c r="E1255" s="13" t="s">
        <v>346</v>
      </c>
      <c r="F1255">
        <v>3236</v>
      </c>
      <c r="G1255">
        <v>2.2683881212075402E-3</v>
      </c>
      <c r="H1255">
        <v>4.0104271104872701E-4</v>
      </c>
      <c r="I1255">
        <v>1503</v>
      </c>
      <c r="J1255">
        <v>18</v>
      </c>
      <c r="K1255">
        <v>1.2</v>
      </c>
      <c r="L1255">
        <v>1521</v>
      </c>
      <c r="M1255" t="s">
        <v>13</v>
      </c>
      <c r="O1255" s="13"/>
      <c r="T1255"/>
    </row>
    <row r="1256" spans="1:20" x14ac:dyDescent="0.35">
      <c r="A1256" s="13" t="s">
        <v>2562</v>
      </c>
      <c r="B1256" s="13" t="s">
        <v>524</v>
      </c>
      <c r="C1256" s="13" t="s">
        <v>66</v>
      </c>
      <c r="D1256" s="13" t="s">
        <v>67</v>
      </c>
      <c r="E1256" s="13" t="s">
        <v>525</v>
      </c>
      <c r="F1256">
        <v>9364</v>
      </c>
      <c r="G1256">
        <v>8.7725548302853094E-3</v>
      </c>
      <c r="H1256">
        <v>3.8433259808836298E-3</v>
      </c>
      <c r="I1256">
        <v>5812</v>
      </c>
      <c r="J1256">
        <v>168</v>
      </c>
      <c r="K1256">
        <v>2.8</v>
      </c>
      <c r="L1256">
        <v>5980</v>
      </c>
      <c r="M1256" t="s">
        <v>13</v>
      </c>
      <c r="O1256" s="13"/>
      <c r="T1256"/>
    </row>
    <row r="1257" spans="1:20" x14ac:dyDescent="0.35">
      <c r="A1257" s="13" t="s">
        <v>2562</v>
      </c>
      <c r="B1257" s="13" t="s">
        <v>1308</v>
      </c>
      <c r="C1257" s="13" t="s">
        <v>66</v>
      </c>
      <c r="D1257" s="13" t="s">
        <v>67</v>
      </c>
      <c r="E1257" s="13" t="s">
        <v>1309</v>
      </c>
      <c r="F1257">
        <v>8468</v>
      </c>
      <c r="G1257">
        <v>7.9858894626101302E-3</v>
      </c>
      <c r="H1257">
        <v>4.74567208074327E-3</v>
      </c>
      <c r="I1257">
        <v>5291</v>
      </c>
      <c r="J1257">
        <v>207</v>
      </c>
      <c r="K1257">
        <v>3.8</v>
      </c>
      <c r="L1257">
        <v>5498</v>
      </c>
      <c r="M1257" t="s">
        <v>13</v>
      </c>
      <c r="O1257" s="13"/>
      <c r="T1257"/>
    </row>
    <row r="1258" spans="1:20" x14ac:dyDescent="0.35">
      <c r="A1258" s="13" t="s">
        <v>2562</v>
      </c>
      <c r="B1258" s="13" t="s">
        <v>878</v>
      </c>
      <c r="C1258" s="13" t="s">
        <v>66</v>
      </c>
      <c r="D1258" s="13" t="s">
        <v>67</v>
      </c>
      <c r="E1258" s="13" t="s">
        <v>879</v>
      </c>
      <c r="F1258">
        <v>3500</v>
      </c>
      <c r="G1258">
        <v>2.7220657454490498E-3</v>
      </c>
      <c r="H1258">
        <v>1.53733039235345E-3</v>
      </c>
      <c r="I1258">
        <v>1803</v>
      </c>
      <c r="J1258">
        <v>67</v>
      </c>
      <c r="K1258">
        <v>3.6</v>
      </c>
      <c r="L1258">
        <v>1870</v>
      </c>
      <c r="M1258" t="s">
        <v>13</v>
      </c>
      <c r="O1258" s="13"/>
      <c r="T1258"/>
    </row>
    <row r="1259" spans="1:20" x14ac:dyDescent="0.35">
      <c r="A1259" s="13" t="s">
        <v>2562</v>
      </c>
      <c r="B1259" s="13" t="s">
        <v>619</v>
      </c>
      <c r="C1259" s="13" t="s">
        <v>66</v>
      </c>
      <c r="D1259" s="13" t="s">
        <v>67</v>
      </c>
      <c r="E1259" s="13" t="s">
        <v>620</v>
      </c>
      <c r="F1259">
        <v>10431</v>
      </c>
      <c r="G1259">
        <v>7.7416015110954696E-3</v>
      </c>
      <c r="H1259">
        <v>3.4757034957556298E-3</v>
      </c>
      <c r="I1259">
        <v>5129</v>
      </c>
      <c r="J1259">
        <v>152</v>
      </c>
      <c r="K1259">
        <v>2.9</v>
      </c>
      <c r="L1259">
        <v>5281</v>
      </c>
      <c r="M1259" t="s">
        <v>13</v>
      </c>
      <c r="O1259" s="13"/>
      <c r="T1259"/>
    </row>
    <row r="1260" spans="1:20" x14ac:dyDescent="0.35">
      <c r="A1260" s="13" t="s">
        <v>2562</v>
      </c>
      <c r="B1260" s="13" t="s">
        <v>520</v>
      </c>
      <c r="C1260" s="13" t="s">
        <v>66</v>
      </c>
      <c r="D1260" s="13" t="s">
        <v>67</v>
      </c>
      <c r="E1260" s="13" t="s">
        <v>521</v>
      </c>
      <c r="F1260">
        <v>8429</v>
      </c>
      <c r="G1260">
        <v>6.9971048969555598E-3</v>
      </c>
      <c r="H1260">
        <v>1.90495287748145E-3</v>
      </c>
      <c r="I1260">
        <v>4636</v>
      </c>
      <c r="J1260">
        <v>83</v>
      </c>
      <c r="K1260">
        <v>1.8</v>
      </c>
      <c r="L1260">
        <v>4719</v>
      </c>
      <c r="M1260" t="s">
        <v>13</v>
      </c>
      <c r="O1260" s="13"/>
      <c r="T1260"/>
    </row>
    <row r="1261" spans="1:20" x14ac:dyDescent="0.35">
      <c r="A1261" s="13" t="s">
        <v>2562</v>
      </c>
      <c r="B1261" s="13" t="s">
        <v>617</v>
      </c>
      <c r="C1261" s="13" t="s">
        <v>66</v>
      </c>
      <c r="D1261" s="13" t="s">
        <v>67</v>
      </c>
      <c r="E1261" s="13" t="s">
        <v>618</v>
      </c>
      <c r="F1261">
        <v>5902</v>
      </c>
      <c r="G1261">
        <v>5.3539776040295896E-3</v>
      </c>
      <c r="H1261">
        <v>2.70703829957891E-3</v>
      </c>
      <c r="I1261">
        <v>3547</v>
      </c>
      <c r="J1261">
        <v>118</v>
      </c>
      <c r="K1261">
        <v>3.2</v>
      </c>
      <c r="L1261">
        <v>3665</v>
      </c>
      <c r="M1261" t="s">
        <v>13</v>
      </c>
      <c r="O1261" s="13"/>
      <c r="T1261"/>
    </row>
    <row r="1262" spans="1:20" x14ac:dyDescent="0.35">
      <c r="A1262" s="13" t="s">
        <v>2562</v>
      </c>
      <c r="B1262" s="13" t="s">
        <v>1731</v>
      </c>
      <c r="C1262" s="13" t="s">
        <v>66</v>
      </c>
      <c r="D1262" s="13" t="s">
        <v>67</v>
      </c>
      <c r="E1262" s="13" t="s">
        <v>1732</v>
      </c>
      <c r="F1262">
        <v>13239</v>
      </c>
      <c r="G1262">
        <v>9.6435577050310202E-3</v>
      </c>
      <c r="H1262">
        <v>5.0130338881090803E-3</v>
      </c>
      <c r="I1262">
        <v>6389</v>
      </c>
      <c r="J1262">
        <v>219</v>
      </c>
      <c r="K1262">
        <v>3.3</v>
      </c>
      <c r="L1262">
        <v>6608</v>
      </c>
      <c r="M1262" t="s">
        <v>13</v>
      </c>
      <c r="O1262" s="13"/>
      <c r="T1262"/>
    </row>
    <row r="1263" spans="1:20" x14ac:dyDescent="0.35">
      <c r="A1263" s="13" t="s">
        <v>2562</v>
      </c>
      <c r="B1263" s="13" t="s">
        <v>789</v>
      </c>
      <c r="C1263" s="13" t="s">
        <v>66</v>
      </c>
      <c r="D1263" s="13" t="s">
        <v>67</v>
      </c>
      <c r="E1263" s="13" t="s">
        <v>790</v>
      </c>
      <c r="F1263">
        <v>7863</v>
      </c>
      <c r="G1263">
        <v>6.9316706242284198E-3</v>
      </c>
      <c r="H1263">
        <v>2.40625626629236E-3</v>
      </c>
      <c r="I1263">
        <v>4592</v>
      </c>
      <c r="J1263">
        <v>105</v>
      </c>
      <c r="K1263">
        <v>2.2000000000000002</v>
      </c>
      <c r="L1263">
        <v>4697</v>
      </c>
      <c r="M1263" t="s">
        <v>13</v>
      </c>
      <c r="O1263" s="13"/>
      <c r="T1263"/>
    </row>
    <row r="1264" spans="1:20" x14ac:dyDescent="0.35">
      <c r="A1264" s="13" t="s">
        <v>2562</v>
      </c>
      <c r="B1264" s="13" t="s">
        <v>565</v>
      </c>
      <c r="C1264" s="13" t="s">
        <v>66</v>
      </c>
      <c r="D1264" s="13" t="s">
        <v>67</v>
      </c>
      <c r="E1264" s="13" t="s">
        <v>566</v>
      </c>
      <c r="F1264">
        <v>6876</v>
      </c>
      <c r="G1264">
        <v>5.76112418988735E-3</v>
      </c>
      <c r="H1264">
        <v>3.3754428179934501E-3</v>
      </c>
      <c r="I1264">
        <v>3817</v>
      </c>
      <c r="J1264">
        <v>147</v>
      </c>
      <c r="K1264">
        <v>3.7</v>
      </c>
      <c r="L1264">
        <v>3964</v>
      </c>
      <c r="M1264" t="s">
        <v>13</v>
      </c>
      <c r="O1264" s="13"/>
      <c r="T1264"/>
    </row>
    <row r="1265" spans="1:20" x14ac:dyDescent="0.35">
      <c r="A1265" s="13" t="s">
        <v>2562</v>
      </c>
      <c r="B1265" s="13" t="s">
        <v>1094</v>
      </c>
      <c r="C1265" s="13" t="s">
        <v>66</v>
      </c>
      <c r="D1265" s="13" t="s">
        <v>67</v>
      </c>
      <c r="E1265" s="13" t="s">
        <v>1095</v>
      </c>
      <c r="F1265">
        <v>5046</v>
      </c>
      <c r="G1265">
        <v>4.43062731110216E-3</v>
      </c>
      <c r="H1265">
        <v>2.33941581445091E-3</v>
      </c>
      <c r="I1265">
        <v>2935</v>
      </c>
      <c r="J1265">
        <v>102</v>
      </c>
      <c r="K1265">
        <v>3.4</v>
      </c>
      <c r="L1265">
        <v>3037</v>
      </c>
      <c r="M1265" t="s">
        <v>13</v>
      </c>
      <c r="O1265" s="13"/>
      <c r="T1265"/>
    </row>
    <row r="1266" spans="1:20" x14ac:dyDescent="0.35">
      <c r="A1266" s="13" t="s">
        <v>2562</v>
      </c>
      <c r="B1266" s="13" t="s">
        <v>1069</v>
      </c>
      <c r="C1266" s="13" t="s">
        <v>66</v>
      </c>
      <c r="D1266" s="13" t="s">
        <v>67</v>
      </c>
      <c r="E1266" s="13" t="s">
        <v>1070</v>
      </c>
      <c r="F1266">
        <v>5762</v>
      </c>
      <c r="G1266">
        <v>3.9420514080728396E-3</v>
      </c>
      <c r="H1266">
        <v>1.0026067776218201E-3</v>
      </c>
      <c r="I1266">
        <v>2612</v>
      </c>
      <c r="J1266">
        <v>44</v>
      </c>
      <c r="K1266">
        <v>1.6</v>
      </c>
      <c r="L1266">
        <v>2656</v>
      </c>
      <c r="M1266" t="s">
        <v>13</v>
      </c>
      <c r="O1266" s="13"/>
      <c r="T1266"/>
    </row>
    <row r="1267" spans="1:20" x14ac:dyDescent="0.35">
      <c r="A1267" s="13" t="s">
        <v>2562</v>
      </c>
      <c r="B1267" s="13" t="s">
        <v>563</v>
      </c>
      <c r="C1267" s="13" t="s">
        <v>66</v>
      </c>
      <c r="D1267" s="13" t="s">
        <v>67</v>
      </c>
      <c r="E1267" s="13" t="s">
        <v>564</v>
      </c>
      <c r="F1267">
        <v>6057</v>
      </c>
      <c r="G1267">
        <v>4.9817292969596303E-3</v>
      </c>
      <c r="H1267">
        <v>2.3059955885301798E-3</v>
      </c>
      <c r="I1267">
        <v>3301</v>
      </c>
      <c r="J1267">
        <v>101</v>
      </c>
      <c r="K1267">
        <v>3</v>
      </c>
      <c r="L1267">
        <v>3402</v>
      </c>
      <c r="M1267" t="s">
        <v>13</v>
      </c>
      <c r="O1267" s="13"/>
      <c r="T1267"/>
    </row>
    <row r="1268" spans="1:20" x14ac:dyDescent="0.35">
      <c r="A1268" s="13" t="s">
        <v>2562</v>
      </c>
      <c r="B1268" s="13" t="s">
        <v>573</v>
      </c>
      <c r="C1268" s="13" t="s">
        <v>66</v>
      </c>
      <c r="D1268" s="13" t="s">
        <v>67</v>
      </c>
      <c r="E1268" s="13" t="s">
        <v>574</v>
      </c>
      <c r="F1268">
        <v>4458</v>
      </c>
      <c r="G1268">
        <v>3.00997654544846E-3</v>
      </c>
      <c r="H1268">
        <v>1.8046921997192701E-3</v>
      </c>
      <c r="I1268">
        <v>1994</v>
      </c>
      <c r="J1268">
        <v>79</v>
      </c>
      <c r="K1268">
        <v>3.8</v>
      </c>
      <c r="L1268">
        <v>2073</v>
      </c>
      <c r="M1268" t="s">
        <v>13</v>
      </c>
      <c r="O1268" s="13"/>
      <c r="T1268"/>
    </row>
    <row r="1269" spans="1:20" x14ac:dyDescent="0.35">
      <c r="A1269" s="13" t="s">
        <v>2562</v>
      </c>
      <c r="B1269" s="13" t="s">
        <v>603</v>
      </c>
      <c r="C1269" s="13" t="s">
        <v>66</v>
      </c>
      <c r="D1269" s="13" t="s">
        <v>539</v>
      </c>
      <c r="E1269" s="13" t="s">
        <v>604</v>
      </c>
      <c r="F1269">
        <v>5777</v>
      </c>
      <c r="G1269">
        <v>5.1530449002808502E-2</v>
      </c>
      <c r="H1269">
        <v>2.2203947368421101E-2</v>
      </c>
      <c r="I1269">
        <v>2833</v>
      </c>
      <c r="J1269">
        <v>63</v>
      </c>
      <c r="K1269">
        <v>2.2000000000000002</v>
      </c>
      <c r="L1269">
        <v>2896</v>
      </c>
      <c r="M1269" t="s">
        <v>13</v>
      </c>
      <c r="O1269" s="13"/>
      <c r="T1269"/>
    </row>
    <row r="1270" spans="1:20" x14ac:dyDescent="0.35">
      <c r="A1270" s="13" t="s">
        <v>2562</v>
      </c>
      <c r="B1270" s="13" t="s">
        <v>993</v>
      </c>
      <c r="C1270" s="13" t="s">
        <v>66</v>
      </c>
      <c r="D1270" s="13" t="s">
        <v>539</v>
      </c>
      <c r="E1270" s="13" t="s">
        <v>994</v>
      </c>
      <c r="F1270">
        <v>6234</v>
      </c>
      <c r="G1270">
        <v>5.7965089409506197E-2</v>
      </c>
      <c r="H1270">
        <v>2.38486842105263E-2</v>
      </c>
      <c r="I1270">
        <v>3187</v>
      </c>
      <c r="J1270">
        <v>68</v>
      </c>
      <c r="K1270">
        <v>2.1</v>
      </c>
      <c r="L1270">
        <v>3255</v>
      </c>
      <c r="M1270" t="s">
        <v>13</v>
      </c>
      <c r="O1270" s="13"/>
      <c r="T1270"/>
    </row>
    <row r="1271" spans="1:20" x14ac:dyDescent="0.35">
      <c r="A1271" s="13" t="s">
        <v>2562</v>
      </c>
      <c r="B1271" s="13" t="s">
        <v>1547</v>
      </c>
      <c r="C1271" s="13" t="s">
        <v>66</v>
      </c>
      <c r="D1271" s="13" t="s">
        <v>539</v>
      </c>
      <c r="E1271" s="13" t="s">
        <v>1548</v>
      </c>
      <c r="F1271">
        <v>3265</v>
      </c>
      <c r="G1271">
        <v>2.9115859077820001E-2</v>
      </c>
      <c r="H1271">
        <v>1.9736842105263198E-2</v>
      </c>
      <c r="I1271">
        <v>1601</v>
      </c>
      <c r="J1271">
        <v>56</v>
      </c>
      <c r="K1271">
        <v>3.4</v>
      </c>
      <c r="L1271">
        <v>1657</v>
      </c>
      <c r="M1271" t="s">
        <v>13</v>
      </c>
      <c r="O1271" s="13"/>
      <c r="T1271"/>
    </row>
    <row r="1272" spans="1:20" x14ac:dyDescent="0.35">
      <c r="A1272" s="13" t="s">
        <v>2562</v>
      </c>
      <c r="B1272" s="13" t="s">
        <v>1134</v>
      </c>
      <c r="C1272" s="13" t="s">
        <v>66</v>
      </c>
      <c r="D1272" s="13" t="s">
        <v>539</v>
      </c>
      <c r="E1272" s="13" t="s">
        <v>1135</v>
      </c>
      <c r="F1272">
        <v>7034</v>
      </c>
      <c r="G1272">
        <v>7.2380816950478197E-2</v>
      </c>
      <c r="H1272">
        <v>3.5361842105263198E-2</v>
      </c>
      <c r="I1272">
        <v>3980</v>
      </c>
      <c r="J1272">
        <v>101</v>
      </c>
      <c r="K1272">
        <v>2.5</v>
      </c>
      <c r="L1272">
        <v>4081</v>
      </c>
      <c r="M1272" t="s">
        <v>13</v>
      </c>
      <c r="O1272" s="13"/>
      <c r="T1272"/>
    </row>
    <row r="1273" spans="1:20" x14ac:dyDescent="0.35">
      <c r="A1273" s="13" t="s">
        <v>2562</v>
      </c>
      <c r="B1273" s="13" t="s">
        <v>1787</v>
      </c>
      <c r="C1273" s="13" t="s">
        <v>66</v>
      </c>
      <c r="D1273" s="13" t="s">
        <v>539</v>
      </c>
      <c r="E1273" s="13" t="s">
        <v>1788</v>
      </c>
      <c r="F1273">
        <v>11108</v>
      </c>
      <c r="G1273">
        <v>0.10823349568061399</v>
      </c>
      <c r="H1273">
        <v>8.1414473684210495E-2</v>
      </c>
      <c r="I1273">
        <v>5951</v>
      </c>
      <c r="J1273">
        <v>232</v>
      </c>
      <c r="K1273">
        <v>3.8</v>
      </c>
      <c r="L1273">
        <v>6183</v>
      </c>
      <c r="M1273" t="s">
        <v>13</v>
      </c>
      <c r="O1273" s="13"/>
      <c r="T1273"/>
    </row>
    <row r="1274" spans="1:20" x14ac:dyDescent="0.35">
      <c r="A1274" s="13" t="s">
        <v>2562</v>
      </c>
      <c r="B1274" s="13" t="s">
        <v>538</v>
      </c>
      <c r="C1274" s="13" t="s">
        <v>66</v>
      </c>
      <c r="D1274" s="13" t="s">
        <v>539</v>
      </c>
      <c r="E1274" s="13" t="s">
        <v>540</v>
      </c>
      <c r="F1274">
        <v>3014</v>
      </c>
      <c r="G1274">
        <v>3.0395677059262698E-2</v>
      </c>
      <c r="H1274">
        <v>1.6447368421052599E-2</v>
      </c>
      <c r="I1274">
        <v>1671</v>
      </c>
      <c r="J1274">
        <v>47</v>
      </c>
      <c r="K1274">
        <v>2.7</v>
      </c>
      <c r="L1274">
        <v>1718</v>
      </c>
      <c r="M1274" t="s">
        <v>13</v>
      </c>
      <c r="O1274" s="13"/>
      <c r="T1274"/>
    </row>
    <row r="1275" spans="1:20" x14ac:dyDescent="0.35">
      <c r="A1275" s="13" t="s">
        <v>2562</v>
      </c>
      <c r="B1275" s="13" t="s">
        <v>906</v>
      </c>
      <c r="C1275" s="13" t="s">
        <v>66</v>
      </c>
      <c r="D1275" s="13" t="s">
        <v>363</v>
      </c>
      <c r="E1275" s="13" t="s">
        <v>907</v>
      </c>
      <c r="F1275">
        <v>3509</v>
      </c>
      <c r="G1275">
        <v>1.03650672492301E-2</v>
      </c>
      <c r="H1275">
        <v>2.4403470715835102E-3</v>
      </c>
      <c r="I1275">
        <v>1914</v>
      </c>
      <c r="J1275">
        <v>29</v>
      </c>
      <c r="K1275">
        <v>1.5</v>
      </c>
      <c r="L1275">
        <v>1943</v>
      </c>
      <c r="M1275" t="s">
        <v>22</v>
      </c>
      <c r="O1275" s="13"/>
      <c r="T1275"/>
    </row>
    <row r="1276" spans="1:20" x14ac:dyDescent="0.35">
      <c r="A1276" s="13" t="s">
        <v>2562</v>
      </c>
      <c r="B1276" s="13" t="s">
        <v>1186</v>
      </c>
      <c r="C1276" s="13" t="s">
        <v>66</v>
      </c>
      <c r="D1276" s="13" t="s">
        <v>363</v>
      </c>
      <c r="E1276" s="13" t="s">
        <v>1187</v>
      </c>
      <c r="F1276">
        <v>2913</v>
      </c>
      <c r="G1276">
        <v>8.7489800752770207E-3</v>
      </c>
      <c r="H1276">
        <v>2.8470715835140999E-3</v>
      </c>
      <c r="I1276">
        <v>1616</v>
      </c>
      <c r="J1276">
        <v>34</v>
      </c>
      <c r="K1276">
        <v>2</v>
      </c>
      <c r="L1276">
        <v>1650</v>
      </c>
      <c r="M1276" t="s">
        <v>22</v>
      </c>
      <c r="O1276" s="13"/>
      <c r="T1276"/>
    </row>
    <row r="1277" spans="1:20" x14ac:dyDescent="0.35">
      <c r="A1277" s="13" t="s">
        <v>2562</v>
      </c>
      <c r="B1277" s="13" t="s">
        <v>716</v>
      </c>
      <c r="C1277" s="13" t="s">
        <v>66</v>
      </c>
      <c r="D1277" s="13" t="s">
        <v>363</v>
      </c>
      <c r="E1277" s="13" t="s">
        <v>717</v>
      </c>
      <c r="F1277">
        <v>6807</v>
      </c>
      <c r="G1277">
        <v>2.1303924407127601E-2</v>
      </c>
      <c r="H1277">
        <v>7.9989154013015203E-3</v>
      </c>
      <c r="I1277">
        <v>3935</v>
      </c>
      <c r="J1277">
        <v>94</v>
      </c>
      <c r="K1277">
        <v>2.2999999999999998</v>
      </c>
      <c r="L1277">
        <v>4029</v>
      </c>
      <c r="M1277" t="s">
        <v>22</v>
      </c>
      <c r="O1277" s="13"/>
      <c r="T1277"/>
    </row>
    <row r="1278" spans="1:20" x14ac:dyDescent="0.35">
      <c r="A1278" s="13" t="s">
        <v>2562</v>
      </c>
      <c r="B1278" s="13" t="s">
        <v>641</v>
      </c>
      <c r="C1278" s="13" t="s">
        <v>66</v>
      </c>
      <c r="D1278" s="13" t="s">
        <v>363</v>
      </c>
      <c r="E1278" s="13" t="s">
        <v>642</v>
      </c>
      <c r="F1278">
        <v>2564</v>
      </c>
      <c r="G1278">
        <v>7.1855341773484601E-3</v>
      </c>
      <c r="H1278">
        <v>3.1182212581344899E-3</v>
      </c>
      <c r="I1278">
        <v>1327</v>
      </c>
      <c r="J1278">
        <v>37</v>
      </c>
      <c r="K1278">
        <v>2.7</v>
      </c>
      <c r="L1278">
        <v>1364</v>
      </c>
      <c r="M1278" t="s">
        <v>22</v>
      </c>
      <c r="O1278" s="13"/>
      <c r="T1278"/>
    </row>
    <row r="1279" spans="1:20" x14ac:dyDescent="0.35">
      <c r="A1279" s="13" t="s">
        <v>2562</v>
      </c>
      <c r="B1279" s="13" t="s">
        <v>2080</v>
      </c>
      <c r="C1279" s="13" t="s">
        <v>66</v>
      </c>
      <c r="D1279" s="13" t="s">
        <v>363</v>
      </c>
      <c r="E1279" s="13" t="s">
        <v>2081</v>
      </c>
      <c r="F1279">
        <v>3060</v>
      </c>
      <c r="G1279">
        <v>9.9755218066485893E-3</v>
      </c>
      <c r="H1279">
        <v>4.06724511930586E-3</v>
      </c>
      <c r="I1279">
        <v>1843</v>
      </c>
      <c r="J1279">
        <v>48</v>
      </c>
      <c r="K1279">
        <v>2.5</v>
      </c>
      <c r="L1279">
        <v>1891</v>
      </c>
      <c r="M1279" t="s">
        <v>22</v>
      </c>
      <c r="O1279" s="13"/>
      <c r="T1279"/>
    </row>
    <row r="1280" spans="1:20" x14ac:dyDescent="0.35">
      <c r="A1280" s="13" t="s">
        <v>2562</v>
      </c>
      <c r="B1280" s="13" t="s">
        <v>428</v>
      </c>
      <c r="C1280" s="13" t="s">
        <v>66</v>
      </c>
      <c r="D1280" s="13" t="s">
        <v>363</v>
      </c>
      <c r="E1280" s="13" t="s">
        <v>429</v>
      </c>
      <c r="F1280">
        <v>3178</v>
      </c>
      <c r="G1280">
        <v>7.4434764298686599E-3</v>
      </c>
      <c r="H1280">
        <v>2.1691973969631198E-3</v>
      </c>
      <c r="I1280">
        <v>1375</v>
      </c>
      <c r="J1280">
        <v>26</v>
      </c>
      <c r="K1280">
        <v>1.8</v>
      </c>
      <c r="L1280">
        <v>1401</v>
      </c>
      <c r="M1280" t="s">
        <v>22</v>
      </c>
      <c r="O1280" s="13"/>
      <c r="T1280"/>
    </row>
    <row r="1281" spans="1:20" x14ac:dyDescent="0.35">
      <c r="A1281" s="13" t="s">
        <v>2562</v>
      </c>
      <c r="B1281" s="13" t="s">
        <v>848</v>
      </c>
      <c r="C1281" s="13" t="s">
        <v>66</v>
      </c>
      <c r="D1281" s="13" t="s">
        <v>363</v>
      </c>
      <c r="E1281" s="13" t="s">
        <v>849</v>
      </c>
      <c r="F1281">
        <v>6872</v>
      </c>
      <c r="G1281">
        <v>2.19250914642171E-2</v>
      </c>
      <c r="H1281">
        <v>7.4566160520607404E-3</v>
      </c>
      <c r="I1281">
        <v>4050</v>
      </c>
      <c r="J1281">
        <v>88</v>
      </c>
      <c r="K1281">
        <v>2.1</v>
      </c>
      <c r="L1281">
        <v>4138</v>
      </c>
      <c r="M1281" t="s">
        <v>22</v>
      </c>
      <c r="O1281" s="13"/>
      <c r="T1281"/>
    </row>
    <row r="1282" spans="1:20" x14ac:dyDescent="0.35">
      <c r="A1282" s="13" t="s">
        <v>2562</v>
      </c>
      <c r="B1282" s="13" t="s">
        <v>1328</v>
      </c>
      <c r="C1282" s="13" t="s">
        <v>66</v>
      </c>
      <c r="D1282" s="13" t="s">
        <v>363</v>
      </c>
      <c r="E1282" s="13" t="s">
        <v>1329</v>
      </c>
      <c r="F1282">
        <v>7093</v>
      </c>
      <c r="G1282">
        <v>1.9808912168031E-2</v>
      </c>
      <c r="H1282">
        <v>8.9479392624728891E-3</v>
      </c>
      <c r="I1282">
        <v>3659</v>
      </c>
      <c r="J1282">
        <v>106</v>
      </c>
      <c r="K1282">
        <v>2.8</v>
      </c>
      <c r="L1282">
        <v>3765</v>
      </c>
      <c r="M1282" t="s">
        <v>22</v>
      </c>
      <c r="O1282" s="13"/>
      <c r="T1282"/>
    </row>
    <row r="1283" spans="1:20" x14ac:dyDescent="0.35">
      <c r="A1283" s="13" t="s">
        <v>2562</v>
      </c>
      <c r="B1283" s="13" t="s">
        <v>362</v>
      </c>
      <c r="C1283" s="13" t="s">
        <v>66</v>
      </c>
      <c r="D1283" s="13" t="s">
        <v>363</v>
      </c>
      <c r="E1283" s="13" t="s">
        <v>364</v>
      </c>
      <c r="F1283">
        <v>4253</v>
      </c>
      <c r="G1283">
        <v>1.7834864317111E-2</v>
      </c>
      <c r="H1283">
        <v>5.0162689804772202E-3</v>
      </c>
      <c r="I1283">
        <v>3294</v>
      </c>
      <c r="J1283">
        <v>59</v>
      </c>
      <c r="K1283">
        <v>1.8</v>
      </c>
      <c r="L1283">
        <v>3353</v>
      </c>
      <c r="M1283" t="s">
        <v>22</v>
      </c>
      <c r="O1283" s="13"/>
      <c r="T1283"/>
    </row>
    <row r="1284" spans="1:20" x14ac:dyDescent="0.35">
      <c r="A1284" s="13" t="s">
        <v>2562</v>
      </c>
      <c r="B1284" s="13" t="s">
        <v>1050</v>
      </c>
      <c r="C1284" s="13" t="s">
        <v>66</v>
      </c>
      <c r="D1284" s="13" t="s">
        <v>86</v>
      </c>
      <c r="E1284" s="13" t="s">
        <v>1051</v>
      </c>
      <c r="F1284">
        <v>4009</v>
      </c>
      <c r="G1284">
        <v>8.9059889984841809E-3</v>
      </c>
      <c r="H1284">
        <v>4.27005193306405E-3</v>
      </c>
      <c r="I1284">
        <v>2015</v>
      </c>
      <c r="J1284">
        <v>60</v>
      </c>
      <c r="K1284">
        <v>2.9</v>
      </c>
      <c r="L1284">
        <v>2075</v>
      </c>
      <c r="M1284" t="s">
        <v>21</v>
      </c>
      <c r="O1284" s="13"/>
      <c r="T1284"/>
    </row>
    <row r="1285" spans="1:20" x14ac:dyDescent="0.35">
      <c r="A1285" s="13" t="s">
        <v>2562</v>
      </c>
      <c r="B1285" s="13" t="s">
        <v>763</v>
      </c>
      <c r="C1285" s="13" t="s">
        <v>66</v>
      </c>
      <c r="D1285" s="13" t="s">
        <v>86</v>
      </c>
      <c r="E1285" s="13" t="s">
        <v>764</v>
      </c>
      <c r="F1285">
        <v>2872</v>
      </c>
      <c r="G1285">
        <v>5.6854047415588497E-3</v>
      </c>
      <c r="H1285">
        <v>2.1927293710328902E-3</v>
      </c>
      <c r="I1285">
        <v>1286</v>
      </c>
      <c r="J1285">
        <v>31</v>
      </c>
      <c r="K1285">
        <v>2.2999999999999998</v>
      </c>
      <c r="L1285">
        <v>1317</v>
      </c>
      <c r="M1285" t="s">
        <v>21</v>
      </c>
      <c r="O1285" s="13"/>
      <c r="T1285"/>
    </row>
    <row r="1286" spans="1:20" x14ac:dyDescent="0.35">
      <c r="A1286" s="13" t="s">
        <v>2562</v>
      </c>
      <c r="B1286" s="13" t="s">
        <v>1890</v>
      </c>
      <c r="C1286" s="13" t="s">
        <v>66</v>
      </c>
      <c r="D1286" s="13" t="s">
        <v>86</v>
      </c>
      <c r="E1286" s="13" t="s">
        <v>1891</v>
      </c>
      <c r="F1286">
        <v>2662</v>
      </c>
      <c r="G1286">
        <v>5.9988749425662503E-3</v>
      </c>
      <c r="H1286">
        <v>1.73110213502597E-3</v>
      </c>
      <c r="I1286">
        <v>1357</v>
      </c>
      <c r="J1286">
        <v>24</v>
      </c>
      <c r="K1286">
        <v>1.8</v>
      </c>
      <c r="L1286">
        <v>1381</v>
      </c>
      <c r="M1286" t="s">
        <v>21</v>
      </c>
      <c r="O1286" s="13"/>
      <c r="T1286"/>
    </row>
    <row r="1287" spans="1:20" x14ac:dyDescent="0.35">
      <c r="A1287" s="13" t="s">
        <v>2562</v>
      </c>
      <c r="B1287" s="13" t="s">
        <v>2233</v>
      </c>
      <c r="C1287" s="13" t="s">
        <v>66</v>
      </c>
      <c r="D1287" s="13" t="s">
        <v>86</v>
      </c>
      <c r="E1287" s="13" t="s">
        <v>2234</v>
      </c>
      <c r="F1287">
        <v>3851</v>
      </c>
      <c r="G1287">
        <v>9.3955178055368307E-3</v>
      </c>
      <c r="H1287">
        <v>5.1933064050779E-3</v>
      </c>
      <c r="I1287">
        <v>2125</v>
      </c>
      <c r="J1287">
        <v>73</v>
      </c>
      <c r="K1287">
        <v>3.3</v>
      </c>
      <c r="L1287">
        <v>2198</v>
      </c>
      <c r="M1287" t="s">
        <v>21</v>
      </c>
      <c r="O1287" s="13"/>
      <c r="T1287"/>
    </row>
    <row r="1288" spans="1:20" x14ac:dyDescent="0.35">
      <c r="A1288" s="13" t="s">
        <v>2562</v>
      </c>
      <c r="B1288" s="13" t="s">
        <v>376</v>
      </c>
      <c r="C1288" s="13" t="s">
        <v>66</v>
      </c>
      <c r="D1288" s="13" t="s">
        <v>86</v>
      </c>
      <c r="E1288" s="13" t="s">
        <v>377</v>
      </c>
      <c r="F1288">
        <v>6076</v>
      </c>
      <c r="G1288">
        <v>1.26547490735453E-2</v>
      </c>
      <c r="H1288">
        <v>4.9624927870744401E-3</v>
      </c>
      <c r="I1288">
        <v>2863</v>
      </c>
      <c r="J1288">
        <v>70</v>
      </c>
      <c r="K1288">
        <v>2.4</v>
      </c>
      <c r="L1288">
        <v>2933</v>
      </c>
      <c r="M1288" t="s">
        <v>21</v>
      </c>
      <c r="O1288" s="13"/>
      <c r="T1288"/>
    </row>
    <row r="1289" spans="1:20" x14ac:dyDescent="0.35">
      <c r="A1289" s="13" t="s">
        <v>2562</v>
      </c>
      <c r="B1289" s="13" t="s">
        <v>761</v>
      </c>
      <c r="C1289" s="13" t="s">
        <v>66</v>
      </c>
      <c r="D1289" s="13" t="s">
        <v>86</v>
      </c>
      <c r="E1289" s="13" t="s">
        <v>762</v>
      </c>
      <c r="F1289">
        <v>6101</v>
      </c>
      <c r="G1289">
        <v>1.41405119440735E-2</v>
      </c>
      <c r="H1289">
        <v>6.6935949221004001E-3</v>
      </c>
      <c r="I1289">
        <v>3199</v>
      </c>
      <c r="J1289">
        <v>94</v>
      </c>
      <c r="K1289">
        <v>2.9</v>
      </c>
      <c r="L1289">
        <v>3293</v>
      </c>
      <c r="M1289" t="s">
        <v>21</v>
      </c>
      <c r="O1289" s="13"/>
      <c r="T1289"/>
    </row>
    <row r="1290" spans="1:20" x14ac:dyDescent="0.35">
      <c r="A1290" s="13" t="s">
        <v>2562</v>
      </c>
      <c r="B1290" s="13" t="s">
        <v>2253</v>
      </c>
      <c r="C1290" s="13" t="s">
        <v>66</v>
      </c>
      <c r="D1290" s="13" t="s">
        <v>86</v>
      </c>
      <c r="E1290" s="13" t="s">
        <v>2254</v>
      </c>
      <c r="F1290">
        <v>2945</v>
      </c>
      <c r="G1290">
        <v>6.5141684236743004E-3</v>
      </c>
      <c r="H1290">
        <v>3.57761107905366E-3</v>
      </c>
      <c r="I1290">
        <v>1474</v>
      </c>
      <c r="J1290">
        <v>50</v>
      </c>
      <c r="K1290">
        <v>3.3</v>
      </c>
      <c r="L1290">
        <v>1524</v>
      </c>
      <c r="M1290" t="s">
        <v>21</v>
      </c>
      <c r="O1290" s="13"/>
      <c r="T1290"/>
    </row>
    <row r="1291" spans="1:20" x14ac:dyDescent="0.35">
      <c r="A1291" s="13" t="s">
        <v>2562</v>
      </c>
      <c r="B1291" s="13" t="s">
        <v>1046</v>
      </c>
      <c r="C1291" s="13" t="s">
        <v>66</v>
      </c>
      <c r="D1291" s="13" t="s">
        <v>86</v>
      </c>
      <c r="E1291" s="13" t="s">
        <v>1047</v>
      </c>
      <c r="F1291">
        <v>4782</v>
      </c>
      <c r="G1291">
        <v>1.1168986203017E-2</v>
      </c>
      <c r="H1291">
        <v>5.8857472590882901E-3</v>
      </c>
      <c r="I1291">
        <v>2527</v>
      </c>
      <c r="J1291">
        <v>83</v>
      </c>
      <c r="K1291">
        <v>3.2</v>
      </c>
      <c r="L1291">
        <v>2610</v>
      </c>
      <c r="M1291" t="s">
        <v>21</v>
      </c>
      <c r="O1291" s="13"/>
      <c r="T1291"/>
    </row>
    <row r="1292" spans="1:20" x14ac:dyDescent="0.35">
      <c r="A1292" s="13" t="s">
        <v>2562</v>
      </c>
      <c r="B1292" s="13" t="s">
        <v>712</v>
      </c>
      <c r="C1292" s="13" t="s">
        <v>66</v>
      </c>
      <c r="D1292" s="13" t="s">
        <v>86</v>
      </c>
      <c r="E1292" s="13" t="s">
        <v>713</v>
      </c>
      <c r="F1292">
        <v>4825</v>
      </c>
      <c r="G1292">
        <v>1.0803986653898799E-2</v>
      </c>
      <c r="H1292">
        <v>5.0778995960761696E-3</v>
      </c>
      <c r="I1292">
        <v>2444</v>
      </c>
      <c r="J1292">
        <v>72</v>
      </c>
      <c r="K1292">
        <v>2.8</v>
      </c>
      <c r="L1292">
        <v>2516</v>
      </c>
      <c r="M1292" t="s">
        <v>21</v>
      </c>
      <c r="O1292" s="13"/>
      <c r="T1292"/>
    </row>
    <row r="1293" spans="1:20" x14ac:dyDescent="0.35">
      <c r="A1293" s="13" t="s">
        <v>2562</v>
      </c>
      <c r="B1293" s="13" t="s">
        <v>1131</v>
      </c>
      <c r="C1293" s="13" t="s">
        <v>66</v>
      </c>
      <c r="D1293" s="13" t="s">
        <v>86</v>
      </c>
      <c r="E1293" s="13" t="s">
        <v>1132</v>
      </c>
      <c r="F1293">
        <v>1550</v>
      </c>
      <c r="G1293">
        <v>4.4916415103251903E-3</v>
      </c>
      <c r="H1293">
        <v>1.38488170802077E-3</v>
      </c>
      <c r="I1293">
        <v>1016</v>
      </c>
      <c r="J1293">
        <v>20</v>
      </c>
      <c r="K1293">
        <v>1.9</v>
      </c>
      <c r="L1293">
        <v>1036</v>
      </c>
      <c r="M1293" t="s">
        <v>21</v>
      </c>
      <c r="O1293" s="13"/>
      <c r="T1293"/>
    </row>
    <row r="1294" spans="1:20" x14ac:dyDescent="0.35">
      <c r="A1294" s="13" t="s">
        <v>2562</v>
      </c>
      <c r="B1294" s="13" t="s">
        <v>532</v>
      </c>
      <c r="C1294" s="13" t="s">
        <v>66</v>
      </c>
      <c r="D1294" s="13" t="s">
        <v>86</v>
      </c>
      <c r="E1294" s="13" t="s">
        <v>533</v>
      </c>
      <c r="F1294">
        <v>5965</v>
      </c>
      <c r="G1294">
        <v>1.29467487128398E-2</v>
      </c>
      <c r="H1294">
        <v>6.4627813040969402E-3</v>
      </c>
      <c r="I1294">
        <v>2929</v>
      </c>
      <c r="J1294">
        <v>91</v>
      </c>
      <c r="K1294">
        <v>3</v>
      </c>
      <c r="L1294">
        <v>3020</v>
      </c>
      <c r="M1294" t="s">
        <v>21</v>
      </c>
      <c r="O1294" s="13"/>
      <c r="T1294"/>
    </row>
    <row r="1295" spans="1:20" x14ac:dyDescent="0.35">
      <c r="A1295" s="13" t="s">
        <v>2562</v>
      </c>
      <c r="B1295" s="13" t="s">
        <v>637</v>
      </c>
      <c r="C1295" s="13" t="s">
        <v>66</v>
      </c>
      <c r="D1295" s="13" t="s">
        <v>86</v>
      </c>
      <c r="E1295" s="13" t="s">
        <v>638</v>
      </c>
      <c r="F1295">
        <v>4620</v>
      </c>
      <c r="G1295">
        <v>9.7476350176273294E-3</v>
      </c>
      <c r="H1295">
        <v>3.57761107905366E-3</v>
      </c>
      <c r="I1295">
        <v>2205</v>
      </c>
      <c r="J1295">
        <v>50</v>
      </c>
      <c r="K1295">
        <v>2.2000000000000002</v>
      </c>
      <c r="L1295">
        <v>2255</v>
      </c>
      <c r="M1295" t="s">
        <v>21</v>
      </c>
      <c r="O1295" s="13"/>
      <c r="T1295"/>
    </row>
    <row r="1296" spans="1:20" x14ac:dyDescent="0.35">
      <c r="A1296" s="13" t="s">
        <v>2562</v>
      </c>
      <c r="B1296" s="13" t="s">
        <v>530</v>
      </c>
      <c r="C1296" s="13" t="s">
        <v>66</v>
      </c>
      <c r="D1296" s="13" t="s">
        <v>86</v>
      </c>
      <c r="E1296" s="13" t="s">
        <v>531</v>
      </c>
      <c r="F1296">
        <v>5015</v>
      </c>
      <c r="G1296">
        <v>1.2633278511832401E-2</v>
      </c>
      <c r="H1296">
        <v>6.3473744950952099E-3</v>
      </c>
      <c r="I1296">
        <v>2858</v>
      </c>
      <c r="J1296">
        <v>90</v>
      </c>
      <c r="K1296">
        <v>3</v>
      </c>
      <c r="L1296">
        <v>2948</v>
      </c>
      <c r="M1296" t="s">
        <v>21</v>
      </c>
      <c r="O1296" s="13"/>
      <c r="T1296"/>
    </row>
    <row r="1297" spans="1:20" x14ac:dyDescent="0.35">
      <c r="A1297" s="13" t="s">
        <v>2562</v>
      </c>
      <c r="B1297" s="13" t="s">
        <v>1277</v>
      </c>
      <c r="C1297" s="13" t="s">
        <v>66</v>
      </c>
      <c r="D1297" s="13" t="s">
        <v>86</v>
      </c>
      <c r="E1297" s="13" t="s">
        <v>1278</v>
      </c>
      <c r="F1297">
        <v>8032</v>
      </c>
      <c r="G1297">
        <v>2.2565560360190098E-2</v>
      </c>
      <c r="H1297">
        <v>9.8095787651471394E-3</v>
      </c>
      <c r="I1297">
        <v>5105</v>
      </c>
      <c r="J1297">
        <v>138</v>
      </c>
      <c r="K1297">
        <v>2.6</v>
      </c>
      <c r="L1297">
        <v>5243</v>
      </c>
      <c r="M1297" t="s">
        <v>21</v>
      </c>
      <c r="O1297" s="13"/>
      <c r="T1297"/>
    </row>
    <row r="1298" spans="1:20" x14ac:dyDescent="0.35">
      <c r="A1298" s="13" t="s">
        <v>2562</v>
      </c>
      <c r="B1298" s="13" t="s">
        <v>395</v>
      </c>
      <c r="C1298" s="13" t="s">
        <v>66</v>
      </c>
      <c r="D1298" s="13" t="s">
        <v>86</v>
      </c>
      <c r="E1298" s="13" t="s">
        <v>396</v>
      </c>
      <c r="F1298">
        <v>6947</v>
      </c>
      <c r="G1298">
        <v>1.8438918398983199E-2</v>
      </c>
      <c r="H1298">
        <v>8.4246970571263697E-3</v>
      </c>
      <c r="I1298">
        <v>4171</v>
      </c>
      <c r="J1298">
        <v>119</v>
      </c>
      <c r="K1298">
        <v>2.8</v>
      </c>
      <c r="L1298">
        <v>4290</v>
      </c>
      <c r="M1298" t="s">
        <v>21</v>
      </c>
      <c r="O1298" s="13"/>
      <c r="T1298"/>
    </row>
    <row r="1299" spans="1:20" x14ac:dyDescent="0.35">
      <c r="A1299" s="13" t="s">
        <v>2562</v>
      </c>
      <c r="B1299" s="13" t="s">
        <v>399</v>
      </c>
      <c r="C1299" s="13" t="s">
        <v>66</v>
      </c>
      <c r="D1299" s="13" t="s">
        <v>86</v>
      </c>
      <c r="E1299" s="13" t="s">
        <v>400</v>
      </c>
      <c r="F1299">
        <v>3244</v>
      </c>
      <c r="G1299">
        <v>9.2624003229172507E-3</v>
      </c>
      <c r="H1299">
        <v>3.9238315060588598E-3</v>
      </c>
      <c r="I1299">
        <v>2095</v>
      </c>
      <c r="J1299">
        <v>55</v>
      </c>
      <c r="K1299">
        <v>2.6</v>
      </c>
      <c r="L1299">
        <v>2150</v>
      </c>
      <c r="M1299" t="s">
        <v>21</v>
      </c>
      <c r="O1299" s="13"/>
      <c r="T1299"/>
    </row>
    <row r="1300" spans="1:20" x14ac:dyDescent="0.35">
      <c r="A1300" s="13" t="s">
        <v>2562</v>
      </c>
      <c r="B1300" s="13" t="s">
        <v>749</v>
      </c>
      <c r="C1300" s="13" t="s">
        <v>66</v>
      </c>
      <c r="D1300" s="13" t="s">
        <v>86</v>
      </c>
      <c r="E1300" s="13" t="s">
        <v>750</v>
      </c>
      <c r="F1300">
        <v>5357</v>
      </c>
      <c r="G1300">
        <v>1.3122807318885101E-2</v>
      </c>
      <c r="H1300">
        <v>7.6168493941142501E-3</v>
      </c>
      <c r="I1300">
        <v>2969</v>
      </c>
      <c r="J1300">
        <v>107</v>
      </c>
      <c r="K1300">
        <v>3.5</v>
      </c>
      <c r="L1300">
        <v>3076</v>
      </c>
      <c r="M1300" t="s">
        <v>21</v>
      </c>
      <c r="O1300" s="13"/>
      <c r="T1300"/>
    </row>
    <row r="1301" spans="1:20" x14ac:dyDescent="0.35">
      <c r="A1301" s="13" t="s">
        <v>2562</v>
      </c>
      <c r="B1301" s="13" t="s">
        <v>896</v>
      </c>
      <c r="C1301" s="13" t="s">
        <v>66</v>
      </c>
      <c r="D1301" s="13" t="s">
        <v>86</v>
      </c>
      <c r="E1301" s="13" t="s">
        <v>897</v>
      </c>
      <c r="F1301">
        <v>1419</v>
      </c>
      <c r="G1301">
        <v>4.4830532856400601E-3</v>
      </c>
      <c r="H1301">
        <v>1.26947489901904E-3</v>
      </c>
      <c r="I1301">
        <v>1014</v>
      </c>
      <c r="J1301">
        <v>18</v>
      </c>
      <c r="K1301">
        <v>1.7</v>
      </c>
      <c r="L1301">
        <v>1032</v>
      </c>
      <c r="M1301" t="s">
        <v>21</v>
      </c>
      <c r="O1301" s="13"/>
      <c r="T1301"/>
    </row>
    <row r="1302" spans="1:20" x14ac:dyDescent="0.35">
      <c r="A1302" s="13" t="s">
        <v>2562</v>
      </c>
      <c r="B1302" s="13" t="s">
        <v>1437</v>
      </c>
      <c r="C1302" s="13" t="s">
        <v>66</v>
      </c>
      <c r="D1302" s="13" t="s">
        <v>86</v>
      </c>
      <c r="E1302" s="13" t="s">
        <v>1438</v>
      </c>
      <c r="F1302">
        <v>1990</v>
      </c>
      <c r="G1302">
        <v>4.6805824533981497E-3</v>
      </c>
      <c r="H1302">
        <v>1.8465089440276999E-3</v>
      </c>
      <c r="I1302">
        <v>1059</v>
      </c>
      <c r="J1302">
        <v>26</v>
      </c>
      <c r="K1302">
        <v>2.4</v>
      </c>
      <c r="L1302">
        <v>1085</v>
      </c>
      <c r="M1302" t="s">
        <v>21</v>
      </c>
      <c r="O1302" s="13"/>
      <c r="T1302"/>
    </row>
    <row r="1303" spans="1:20" x14ac:dyDescent="0.35">
      <c r="A1303" s="13" t="s">
        <v>2562</v>
      </c>
      <c r="B1303" s="13" t="s">
        <v>722</v>
      </c>
      <c r="C1303" s="13" t="s">
        <v>66</v>
      </c>
      <c r="D1303" s="13" t="s">
        <v>86</v>
      </c>
      <c r="E1303" s="13" t="s">
        <v>723</v>
      </c>
      <c r="F1303">
        <v>2532</v>
      </c>
      <c r="G1303">
        <v>5.4191697763196897E-3</v>
      </c>
      <c r="H1303">
        <v>2.65435660703982E-3</v>
      </c>
      <c r="I1303">
        <v>1226</v>
      </c>
      <c r="J1303">
        <v>37</v>
      </c>
      <c r="K1303">
        <v>3</v>
      </c>
      <c r="L1303">
        <v>1263</v>
      </c>
      <c r="M1303" t="s">
        <v>21</v>
      </c>
      <c r="O1303" s="13"/>
      <c r="T1303"/>
    </row>
    <row r="1304" spans="1:20" x14ac:dyDescent="0.35">
      <c r="A1304" s="13" t="s">
        <v>2562</v>
      </c>
      <c r="B1304" s="13" t="s">
        <v>1810</v>
      </c>
      <c r="C1304" s="13" t="s">
        <v>66</v>
      </c>
      <c r="D1304" s="13" t="s">
        <v>86</v>
      </c>
      <c r="E1304" s="13" t="s">
        <v>1811</v>
      </c>
      <c r="F1304">
        <v>6793</v>
      </c>
      <c r="G1304">
        <v>1.5789451083619298E-2</v>
      </c>
      <c r="H1304">
        <v>6.0011540680900196E-3</v>
      </c>
      <c r="I1304">
        <v>3572</v>
      </c>
      <c r="J1304">
        <v>85</v>
      </c>
      <c r="K1304">
        <v>2.2999999999999998</v>
      </c>
      <c r="L1304">
        <v>3657</v>
      </c>
      <c r="M1304" t="s">
        <v>21</v>
      </c>
      <c r="O1304" s="13"/>
      <c r="T1304"/>
    </row>
    <row r="1305" spans="1:20" x14ac:dyDescent="0.35">
      <c r="A1305" s="13" t="s">
        <v>2562</v>
      </c>
      <c r="B1305" s="13" t="s">
        <v>894</v>
      </c>
      <c r="C1305" s="13" t="s">
        <v>66</v>
      </c>
      <c r="D1305" s="13" t="s">
        <v>86</v>
      </c>
      <c r="E1305" s="13" t="s">
        <v>895</v>
      </c>
      <c r="F1305">
        <v>3054</v>
      </c>
      <c r="G1305">
        <v>5.9731102685108397E-3</v>
      </c>
      <c r="H1305">
        <v>2.7697634160415499E-3</v>
      </c>
      <c r="I1305">
        <v>1351</v>
      </c>
      <c r="J1305">
        <v>39</v>
      </c>
      <c r="K1305">
        <v>2.8</v>
      </c>
      <c r="L1305">
        <v>1390</v>
      </c>
      <c r="M1305" t="s">
        <v>21</v>
      </c>
      <c r="O1305" s="13"/>
      <c r="T1305"/>
    </row>
    <row r="1306" spans="1:20" x14ac:dyDescent="0.35">
      <c r="A1306" s="13" t="s">
        <v>2562</v>
      </c>
      <c r="B1306" s="13" t="s">
        <v>1859</v>
      </c>
      <c r="C1306" s="13" t="s">
        <v>66</v>
      </c>
      <c r="D1306" s="13" t="s">
        <v>451</v>
      </c>
      <c r="E1306" s="13" t="s">
        <v>1860</v>
      </c>
      <c r="F1306">
        <v>16599</v>
      </c>
      <c r="G1306">
        <v>0.109484874302209</v>
      </c>
      <c r="H1306">
        <v>6.6198224852070997E-2</v>
      </c>
      <c r="I1306">
        <v>8576</v>
      </c>
      <c r="J1306">
        <v>307</v>
      </c>
      <c r="K1306">
        <v>3.5</v>
      </c>
      <c r="L1306">
        <v>8883</v>
      </c>
      <c r="M1306" t="s">
        <v>21</v>
      </c>
      <c r="O1306" s="13"/>
      <c r="T1306"/>
    </row>
    <row r="1307" spans="1:20" x14ac:dyDescent="0.35">
      <c r="A1307" s="13" t="s">
        <v>2562</v>
      </c>
      <c r="B1307" s="13" t="s">
        <v>450</v>
      </c>
      <c r="C1307" s="13" t="s">
        <v>66</v>
      </c>
      <c r="D1307" s="13" t="s">
        <v>451</v>
      </c>
      <c r="E1307" s="13" t="s">
        <v>452</v>
      </c>
      <c r="F1307">
        <v>3194</v>
      </c>
      <c r="G1307">
        <v>1.30211975941303E-2</v>
      </c>
      <c r="H1307">
        <v>6.65680473372781E-3</v>
      </c>
      <c r="I1307">
        <v>1020</v>
      </c>
      <c r="J1307">
        <v>31</v>
      </c>
      <c r="K1307">
        <v>2.9</v>
      </c>
      <c r="L1307">
        <v>1051</v>
      </c>
      <c r="M1307" t="s">
        <v>21</v>
      </c>
      <c r="O1307" s="13"/>
      <c r="T1307"/>
    </row>
    <row r="1308" spans="1:20" x14ac:dyDescent="0.35">
      <c r="A1308" s="13" t="s">
        <v>2562</v>
      </c>
      <c r="B1308" s="13" t="s">
        <v>1649</v>
      </c>
      <c r="C1308" s="13" t="s">
        <v>66</v>
      </c>
      <c r="D1308" s="13" t="s">
        <v>451</v>
      </c>
      <c r="E1308" s="13" t="s">
        <v>859</v>
      </c>
      <c r="F1308">
        <v>5041</v>
      </c>
      <c r="G1308">
        <v>2.8534733790262098E-2</v>
      </c>
      <c r="H1308">
        <v>1.22041420118343E-2</v>
      </c>
      <c r="I1308">
        <v>2235</v>
      </c>
      <c r="J1308">
        <v>57</v>
      </c>
      <c r="K1308">
        <v>2.5</v>
      </c>
      <c r="L1308">
        <v>2292</v>
      </c>
      <c r="M1308" t="s">
        <v>21</v>
      </c>
      <c r="O1308" s="13"/>
      <c r="T1308"/>
    </row>
    <row r="1309" spans="1:20" x14ac:dyDescent="0.35">
      <c r="A1309" s="13" t="s">
        <v>2562</v>
      </c>
      <c r="B1309" s="13" t="s">
        <v>796</v>
      </c>
      <c r="C1309" s="13" t="s">
        <v>66</v>
      </c>
      <c r="D1309" s="13" t="s">
        <v>358</v>
      </c>
      <c r="E1309" s="13" t="s">
        <v>797</v>
      </c>
      <c r="F1309">
        <v>6816</v>
      </c>
      <c r="G1309">
        <v>3.0212750267320499E-2</v>
      </c>
      <c r="H1309">
        <v>1.2593283582089601E-2</v>
      </c>
      <c r="I1309">
        <v>4057</v>
      </c>
      <c r="J1309">
        <v>95</v>
      </c>
      <c r="K1309">
        <v>2.2999999999999998</v>
      </c>
      <c r="L1309">
        <v>4152</v>
      </c>
      <c r="M1309" t="s">
        <v>23</v>
      </c>
      <c r="O1309" s="13"/>
      <c r="T1309"/>
    </row>
    <row r="1310" spans="1:20" x14ac:dyDescent="0.35">
      <c r="A1310" s="13" t="s">
        <v>2562</v>
      </c>
      <c r="B1310" s="13" t="s">
        <v>673</v>
      </c>
      <c r="C1310" s="13" t="s">
        <v>66</v>
      </c>
      <c r="D1310" s="13" t="s">
        <v>358</v>
      </c>
      <c r="E1310" s="13" t="s">
        <v>674</v>
      </c>
      <c r="F1310">
        <v>6093</v>
      </c>
      <c r="G1310">
        <v>2.6001991077025201E-2</v>
      </c>
      <c r="H1310">
        <v>8.8619402985074605E-3</v>
      </c>
      <c r="I1310">
        <v>3491</v>
      </c>
      <c r="J1310">
        <v>67</v>
      </c>
      <c r="K1310">
        <v>1.9</v>
      </c>
      <c r="L1310">
        <v>3558</v>
      </c>
      <c r="M1310" t="s">
        <v>23</v>
      </c>
      <c r="O1310" s="13"/>
      <c r="T1310"/>
    </row>
    <row r="1311" spans="1:20" x14ac:dyDescent="0.35">
      <c r="A1311" s="13" t="s">
        <v>2562</v>
      </c>
      <c r="B1311" s="13" t="s">
        <v>808</v>
      </c>
      <c r="C1311" s="13" t="s">
        <v>66</v>
      </c>
      <c r="D1311" s="13" t="s">
        <v>358</v>
      </c>
      <c r="E1311" s="13" t="s">
        <v>809</v>
      </c>
      <c r="F1311">
        <v>4724</v>
      </c>
      <c r="G1311">
        <v>1.91880830352863E-2</v>
      </c>
      <c r="H1311">
        <v>1.1660447761193999E-2</v>
      </c>
      <c r="I1311">
        <v>2576</v>
      </c>
      <c r="J1311">
        <v>88</v>
      </c>
      <c r="K1311">
        <v>3.3</v>
      </c>
      <c r="L1311">
        <v>2664</v>
      </c>
      <c r="M1311" t="s">
        <v>23</v>
      </c>
      <c r="O1311" s="13"/>
      <c r="T1311"/>
    </row>
    <row r="1312" spans="1:20" x14ac:dyDescent="0.35">
      <c r="A1312" s="13" t="s">
        <v>2562</v>
      </c>
      <c r="B1312" s="13" t="s">
        <v>943</v>
      </c>
      <c r="C1312" s="13" t="s">
        <v>66</v>
      </c>
      <c r="D1312" s="13" t="s">
        <v>358</v>
      </c>
      <c r="E1312" s="13" t="s">
        <v>944</v>
      </c>
      <c r="F1312">
        <v>4413</v>
      </c>
      <c r="G1312">
        <v>1.7676339368017401E-2</v>
      </c>
      <c r="H1312">
        <v>8.8619402985074605E-3</v>
      </c>
      <c r="I1312">
        <v>2374</v>
      </c>
      <c r="J1312">
        <v>67</v>
      </c>
      <c r="K1312">
        <v>2.7</v>
      </c>
      <c r="L1312">
        <v>2441</v>
      </c>
      <c r="M1312" t="s">
        <v>23</v>
      </c>
      <c r="O1312" s="13"/>
      <c r="T1312"/>
    </row>
    <row r="1313" spans="1:20" x14ac:dyDescent="0.35">
      <c r="A1313" s="13" t="s">
        <v>2562</v>
      </c>
      <c r="B1313" s="13" t="s">
        <v>2324</v>
      </c>
      <c r="C1313" s="13" t="s">
        <v>66</v>
      </c>
      <c r="D1313" s="13" t="s">
        <v>358</v>
      </c>
      <c r="E1313" s="13" t="s">
        <v>2325</v>
      </c>
      <c r="F1313">
        <v>2065</v>
      </c>
      <c r="G1313">
        <v>9.9111389698020008E-3</v>
      </c>
      <c r="H1313">
        <v>2.33208955223881E-4</v>
      </c>
      <c r="I1313">
        <v>1331</v>
      </c>
      <c r="J1313">
        <v>2</v>
      </c>
      <c r="K1313">
        <v>0.1</v>
      </c>
      <c r="L1313">
        <v>1333</v>
      </c>
      <c r="M1313" t="s">
        <v>23</v>
      </c>
      <c r="O1313" s="13"/>
      <c r="T1313"/>
    </row>
    <row r="1314" spans="1:20" x14ac:dyDescent="0.35">
      <c r="A1314" s="13" t="s">
        <v>2562</v>
      </c>
      <c r="B1314" s="13" t="s">
        <v>357</v>
      </c>
      <c r="C1314" s="13" t="s">
        <v>66</v>
      </c>
      <c r="D1314" s="13" t="s">
        <v>358</v>
      </c>
      <c r="E1314" s="13" t="s">
        <v>359</v>
      </c>
      <c r="F1314">
        <v>1727</v>
      </c>
      <c r="G1314">
        <v>0</v>
      </c>
      <c r="H1314">
        <v>0</v>
      </c>
      <c r="I1314">
        <v>0</v>
      </c>
      <c r="J1314">
        <v>0</v>
      </c>
      <c r="K1314">
        <v>0</v>
      </c>
      <c r="L1314">
        <v>0</v>
      </c>
      <c r="M1314" t="s">
        <v>23</v>
      </c>
      <c r="O1314" s="13"/>
      <c r="T1314"/>
    </row>
    <row r="1315" spans="1:20" x14ac:dyDescent="0.35">
      <c r="A1315" s="13" t="s">
        <v>2562</v>
      </c>
      <c r="B1315" s="13" t="s">
        <v>360</v>
      </c>
      <c r="C1315" s="13" t="s">
        <v>66</v>
      </c>
      <c r="D1315" s="13" t="s">
        <v>358</v>
      </c>
      <c r="E1315" s="13" t="s">
        <v>361</v>
      </c>
      <c r="F1315">
        <v>488</v>
      </c>
      <c r="G1315">
        <v>0</v>
      </c>
      <c r="H1315">
        <v>0</v>
      </c>
      <c r="I1315">
        <v>0</v>
      </c>
      <c r="J1315">
        <v>0</v>
      </c>
      <c r="K1315">
        <v>0</v>
      </c>
      <c r="L1315">
        <v>0</v>
      </c>
      <c r="M1315" t="s">
        <v>23</v>
      </c>
      <c r="O1315" s="13"/>
      <c r="T1315"/>
    </row>
    <row r="1316" spans="1:20" x14ac:dyDescent="0.35">
      <c r="A1316" s="13" t="s">
        <v>2562</v>
      </c>
      <c r="B1316" s="13" t="s">
        <v>455</v>
      </c>
      <c r="C1316" s="13" t="s">
        <v>66</v>
      </c>
      <c r="D1316" s="13" t="s">
        <v>358</v>
      </c>
      <c r="E1316" s="13" t="s">
        <v>456</v>
      </c>
      <c r="F1316">
        <v>6088</v>
      </c>
      <c r="G1316">
        <v>2.25139191032779E-2</v>
      </c>
      <c r="H1316">
        <v>6.2966417910447804E-3</v>
      </c>
      <c r="I1316">
        <v>3023</v>
      </c>
      <c r="J1316">
        <v>48</v>
      </c>
      <c r="K1316">
        <v>1.5</v>
      </c>
      <c r="L1316">
        <v>3071</v>
      </c>
      <c r="M1316" t="s">
        <v>23</v>
      </c>
      <c r="O1316" s="13"/>
      <c r="T1316"/>
    </row>
    <row r="1317" spans="1:20" x14ac:dyDescent="0.35">
      <c r="A1317" s="13" t="s">
        <v>2562</v>
      </c>
      <c r="B1317" s="13" t="s">
        <v>1519</v>
      </c>
      <c r="C1317" s="13" t="s">
        <v>66</v>
      </c>
      <c r="D1317" s="13" t="s">
        <v>358</v>
      </c>
      <c r="E1317" s="13" t="s">
        <v>1520</v>
      </c>
      <c r="F1317">
        <v>3739</v>
      </c>
      <c r="G1317">
        <v>1.40629032852771E-2</v>
      </c>
      <c r="H1317">
        <v>0</v>
      </c>
      <c r="I1317">
        <v>1888</v>
      </c>
      <c r="J1317">
        <v>0</v>
      </c>
      <c r="K1317">
        <v>0</v>
      </c>
      <c r="L1317">
        <v>1888</v>
      </c>
      <c r="M1317" t="s">
        <v>23</v>
      </c>
      <c r="O1317" s="13"/>
      <c r="T1317"/>
    </row>
    <row r="1318" spans="1:20" x14ac:dyDescent="0.35">
      <c r="A1318" s="13" t="s">
        <v>2562</v>
      </c>
      <c r="B1318" s="13" t="s">
        <v>802</v>
      </c>
      <c r="C1318" s="13" t="s">
        <v>66</v>
      </c>
      <c r="D1318" s="13" t="s">
        <v>358</v>
      </c>
      <c r="E1318" s="13" t="s">
        <v>803</v>
      </c>
      <c r="F1318">
        <v>5070</v>
      </c>
      <c r="G1318">
        <v>2.0957929279893799E-2</v>
      </c>
      <c r="H1318">
        <v>9.5615671641791009E-3</v>
      </c>
      <c r="I1318">
        <v>2814</v>
      </c>
      <c r="J1318">
        <v>72</v>
      </c>
      <c r="K1318">
        <v>2.5</v>
      </c>
      <c r="L1318">
        <v>2886</v>
      </c>
      <c r="M1318" t="s">
        <v>23</v>
      </c>
      <c r="O1318" s="13"/>
      <c r="T1318"/>
    </row>
    <row r="1319" spans="1:20" x14ac:dyDescent="0.35">
      <c r="A1319" s="13" t="s">
        <v>2562</v>
      </c>
      <c r="B1319" s="13" t="s">
        <v>1379</v>
      </c>
      <c r="C1319" s="13" t="s">
        <v>66</v>
      </c>
      <c r="D1319" s="13" t="s">
        <v>358</v>
      </c>
      <c r="E1319" s="13" t="s">
        <v>1380</v>
      </c>
      <c r="F1319">
        <v>3206</v>
      </c>
      <c r="G1319">
        <v>1.3450831459017E-2</v>
      </c>
      <c r="H1319">
        <v>6.52985074626866E-3</v>
      </c>
      <c r="I1319">
        <v>1806</v>
      </c>
      <c r="J1319">
        <v>49</v>
      </c>
      <c r="K1319">
        <v>2.7</v>
      </c>
      <c r="L1319">
        <v>1855</v>
      </c>
      <c r="M1319" t="s">
        <v>23</v>
      </c>
      <c r="O1319" s="13"/>
      <c r="T1319"/>
    </row>
    <row r="1320" spans="1:20" x14ac:dyDescent="0.35">
      <c r="A1320" s="13" t="s">
        <v>2562</v>
      </c>
      <c r="B1320" s="13" t="s">
        <v>677</v>
      </c>
      <c r="C1320" s="13" t="s">
        <v>66</v>
      </c>
      <c r="D1320" s="13" t="s">
        <v>358</v>
      </c>
      <c r="E1320" s="13" t="s">
        <v>678</v>
      </c>
      <c r="F1320">
        <v>7404</v>
      </c>
      <c r="G1320">
        <v>2.83691604291877E-2</v>
      </c>
      <c r="H1320">
        <v>7.6958955223880602E-3</v>
      </c>
      <c r="I1320">
        <v>3809</v>
      </c>
      <c r="J1320">
        <v>58</v>
      </c>
      <c r="K1320">
        <v>1.5</v>
      </c>
      <c r="L1320">
        <v>3867</v>
      </c>
      <c r="M1320" t="s">
        <v>23</v>
      </c>
      <c r="O1320" s="13"/>
      <c r="T1320"/>
    </row>
    <row r="1321" spans="1:20" x14ac:dyDescent="0.35">
      <c r="A1321" s="13" t="s">
        <v>2562</v>
      </c>
      <c r="B1321" s="13" t="s">
        <v>798</v>
      </c>
      <c r="C1321" s="13" t="s">
        <v>66</v>
      </c>
      <c r="D1321" s="13" t="s">
        <v>358</v>
      </c>
      <c r="E1321" s="13" t="s">
        <v>799</v>
      </c>
      <c r="F1321">
        <v>4991</v>
      </c>
      <c r="G1321">
        <v>1.7034770104347199E-2</v>
      </c>
      <c r="H1321">
        <v>1.04944029850746E-2</v>
      </c>
      <c r="I1321">
        <v>2287</v>
      </c>
      <c r="J1321">
        <v>79</v>
      </c>
      <c r="K1321">
        <v>3.4</v>
      </c>
      <c r="L1321">
        <v>2366</v>
      </c>
      <c r="M1321" t="s">
        <v>23</v>
      </c>
      <c r="O1321" s="13"/>
      <c r="T1321"/>
    </row>
    <row r="1322" spans="1:20" x14ac:dyDescent="0.35">
      <c r="A1322" s="13" t="s">
        <v>2562</v>
      </c>
      <c r="B1322" s="13" t="s">
        <v>443</v>
      </c>
      <c r="C1322" s="13" t="s">
        <v>66</v>
      </c>
      <c r="D1322" s="13" t="s">
        <v>358</v>
      </c>
      <c r="E1322" s="13" t="s">
        <v>444</v>
      </c>
      <c r="F1322">
        <v>6621</v>
      </c>
      <c r="G1322">
        <v>3.10829246709192E-2</v>
      </c>
      <c r="H1322">
        <v>1.6791044776119399E-2</v>
      </c>
      <c r="I1322">
        <v>4174</v>
      </c>
      <c r="J1322">
        <v>127</v>
      </c>
      <c r="K1322">
        <v>2.9</v>
      </c>
      <c r="L1322">
        <v>4301</v>
      </c>
      <c r="M1322" t="s">
        <v>23</v>
      </c>
      <c r="O1322" s="13"/>
      <c r="T1322"/>
    </row>
    <row r="1323" spans="1:20" x14ac:dyDescent="0.35">
      <c r="A1323" s="13" t="s">
        <v>2562</v>
      </c>
      <c r="B1323" s="13" t="s">
        <v>800</v>
      </c>
      <c r="C1323" s="13" t="s">
        <v>66</v>
      </c>
      <c r="D1323" s="13" t="s">
        <v>358</v>
      </c>
      <c r="E1323" s="13" t="s">
        <v>801</v>
      </c>
      <c r="F1323">
        <v>7856</v>
      </c>
      <c r="G1323">
        <v>3.0256996423435701E-2</v>
      </c>
      <c r="H1323">
        <v>9.7947761194029908E-3</v>
      </c>
      <c r="I1323">
        <v>4063</v>
      </c>
      <c r="J1323">
        <v>74</v>
      </c>
      <c r="K1323">
        <v>1.8</v>
      </c>
      <c r="L1323">
        <v>4137</v>
      </c>
      <c r="M1323" t="s">
        <v>23</v>
      </c>
      <c r="O1323" s="13"/>
      <c r="T1323"/>
    </row>
    <row r="1324" spans="1:20" x14ac:dyDescent="0.35">
      <c r="A1324" s="13" t="s">
        <v>2562</v>
      </c>
      <c r="B1324" s="13" t="s">
        <v>1749</v>
      </c>
      <c r="C1324" s="13" t="s">
        <v>66</v>
      </c>
      <c r="D1324" s="13" t="s">
        <v>141</v>
      </c>
      <c r="E1324" s="13" t="s">
        <v>1750</v>
      </c>
      <c r="F1324">
        <v>5602</v>
      </c>
      <c r="G1324">
        <v>3.2927142423605803E-2</v>
      </c>
      <c r="H1324">
        <v>1.2728146013448601E-2</v>
      </c>
      <c r="I1324">
        <v>2855</v>
      </c>
      <c r="J1324">
        <v>62</v>
      </c>
      <c r="K1324">
        <v>2.1</v>
      </c>
      <c r="L1324">
        <v>2917</v>
      </c>
      <c r="M1324" t="s">
        <v>16</v>
      </c>
      <c r="O1324" s="13"/>
      <c r="T1324"/>
    </row>
    <row r="1325" spans="1:20" x14ac:dyDescent="0.35">
      <c r="A1325" s="13" t="s">
        <v>2562</v>
      </c>
      <c r="B1325" s="13" t="s">
        <v>1223</v>
      </c>
      <c r="C1325" s="13" t="s">
        <v>66</v>
      </c>
      <c r="D1325" s="13" t="s">
        <v>141</v>
      </c>
      <c r="E1325" s="13" t="s">
        <v>1224</v>
      </c>
      <c r="F1325">
        <v>3207</v>
      </c>
      <c r="G1325">
        <v>1.83252795480543E-2</v>
      </c>
      <c r="H1325">
        <v>7.9250720461095103E-3</v>
      </c>
      <c r="I1325">
        <v>1589</v>
      </c>
      <c r="J1325">
        <v>39</v>
      </c>
      <c r="K1325">
        <v>2.4</v>
      </c>
      <c r="L1325">
        <v>1628</v>
      </c>
      <c r="M1325" t="s">
        <v>16</v>
      </c>
      <c r="O1325" s="13"/>
      <c r="T1325"/>
    </row>
    <row r="1326" spans="1:20" x14ac:dyDescent="0.35">
      <c r="A1326" s="13" t="s">
        <v>2562</v>
      </c>
      <c r="B1326" s="13" t="s">
        <v>1392</v>
      </c>
      <c r="C1326" s="13" t="s">
        <v>66</v>
      </c>
      <c r="D1326" s="13" t="s">
        <v>141</v>
      </c>
      <c r="E1326" s="13" t="s">
        <v>1393</v>
      </c>
      <c r="F1326">
        <v>7426</v>
      </c>
      <c r="G1326">
        <v>4.6653593855778899E-2</v>
      </c>
      <c r="H1326">
        <v>2.49759846301633E-2</v>
      </c>
      <c r="I1326">
        <v>4045</v>
      </c>
      <c r="J1326">
        <v>122</v>
      </c>
      <c r="K1326">
        <v>2.9</v>
      </c>
      <c r="L1326">
        <v>4167</v>
      </c>
      <c r="M1326" t="s">
        <v>16</v>
      </c>
      <c r="O1326" s="13"/>
      <c r="T1326"/>
    </row>
    <row r="1327" spans="1:20" x14ac:dyDescent="0.35">
      <c r="A1327" s="13" t="s">
        <v>2562</v>
      </c>
      <c r="B1327" s="13" t="s">
        <v>1221</v>
      </c>
      <c r="C1327" s="13" t="s">
        <v>66</v>
      </c>
      <c r="D1327" s="13" t="s">
        <v>141</v>
      </c>
      <c r="E1327" s="13" t="s">
        <v>1222</v>
      </c>
      <c r="F1327">
        <v>6012</v>
      </c>
      <c r="G1327">
        <v>4.0327287158297698E-2</v>
      </c>
      <c r="H1327">
        <v>2.5456292026897202E-2</v>
      </c>
      <c r="I1327">
        <v>3497</v>
      </c>
      <c r="J1327">
        <v>124</v>
      </c>
      <c r="K1327">
        <v>3.4</v>
      </c>
      <c r="L1327">
        <v>3621</v>
      </c>
      <c r="M1327" t="s">
        <v>16</v>
      </c>
      <c r="O1327" s="13"/>
      <c r="T1327"/>
    </row>
    <row r="1328" spans="1:20" x14ac:dyDescent="0.35">
      <c r="A1328" s="13" t="s">
        <v>2562</v>
      </c>
      <c r="B1328" s="13" t="s">
        <v>955</v>
      </c>
      <c r="C1328" s="13" t="s">
        <v>66</v>
      </c>
      <c r="D1328" s="13" t="s">
        <v>141</v>
      </c>
      <c r="E1328" s="13" t="s">
        <v>956</v>
      </c>
      <c r="F1328">
        <v>3974</v>
      </c>
      <c r="G1328">
        <v>2.6087261012676E-2</v>
      </c>
      <c r="H1328">
        <v>1.2728146013448601E-2</v>
      </c>
      <c r="I1328">
        <v>2262</v>
      </c>
      <c r="J1328">
        <v>62</v>
      </c>
      <c r="K1328">
        <v>2.7</v>
      </c>
      <c r="L1328">
        <v>2324</v>
      </c>
      <c r="M1328" t="s">
        <v>16</v>
      </c>
      <c r="O1328" s="13"/>
      <c r="T1328"/>
    </row>
    <row r="1329" spans="1:20" x14ac:dyDescent="0.35">
      <c r="A1329" s="13" t="s">
        <v>2562</v>
      </c>
      <c r="B1329" s="13" t="s">
        <v>453</v>
      </c>
      <c r="C1329" s="13" t="s">
        <v>66</v>
      </c>
      <c r="D1329" s="13" t="s">
        <v>141</v>
      </c>
      <c r="E1329" s="13" t="s">
        <v>454</v>
      </c>
      <c r="F1329">
        <v>4173</v>
      </c>
      <c r="G1329">
        <v>2.4593225482643501E-2</v>
      </c>
      <c r="H1329">
        <v>8.8856868395773298E-3</v>
      </c>
      <c r="I1329">
        <v>2132</v>
      </c>
      <c r="J1329">
        <v>43</v>
      </c>
      <c r="K1329">
        <v>2</v>
      </c>
      <c r="L1329">
        <v>2175</v>
      </c>
      <c r="M1329" t="s">
        <v>16</v>
      </c>
      <c r="O1329" s="13"/>
      <c r="T1329"/>
    </row>
    <row r="1330" spans="1:20" x14ac:dyDescent="0.35">
      <c r="A1330" s="13" t="s">
        <v>2562</v>
      </c>
      <c r="B1330" s="13" t="s">
        <v>1747</v>
      </c>
      <c r="C1330" s="13" t="s">
        <v>66</v>
      </c>
      <c r="D1330" s="13" t="s">
        <v>141</v>
      </c>
      <c r="E1330" s="13" t="s">
        <v>1748</v>
      </c>
      <c r="F1330">
        <v>3219</v>
      </c>
      <c r="G1330">
        <v>2.1978663305086701E-2</v>
      </c>
      <c r="H1330">
        <v>1.9692603266090299E-2</v>
      </c>
      <c r="I1330">
        <v>1906</v>
      </c>
      <c r="J1330">
        <v>96</v>
      </c>
      <c r="K1330">
        <v>4.8</v>
      </c>
      <c r="L1330">
        <v>2002</v>
      </c>
      <c r="M1330" t="s">
        <v>16</v>
      </c>
      <c r="O1330" s="13"/>
      <c r="T1330"/>
    </row>
    <row r="1331" spans="1:20" x14ac:dyDescent="0.35">
      <c r="A1331" s="13" t="s">
        <v>2562</v>
      </c>
      <c r="B1331" s="13" t="s">
        <v>567</v>
      </c>
      <c r="C1331" s="13" t="s">
        <v>66</v>
      </c>
      <c r="D1331" s="13" t="s">
        <v>141</v>
      </c>
      <c r="E1331" s="13" t="s">
        <v>568</v>
      </c>
      <c r="F1331">
        <v>3902</v>
      </c>
      <c r="G1331">
        <v>2.6775918014800299E-2</v>
      </c>
      <c r="H1331">
        <v>9.6061479346781897E-3</v>
      </c>
      <c r="I1331">
        <v>2322</v>
      </c>
      <c r="J1331">
        <v>47</v>
      </c>
      <c r="K1331">
        <v>2</v>
      </c>
      <c r="L1331">
        <v>2369</v>
      </c>
      <c r="M1331" t="s">
        <v>16</v>
      </c>
      <c r="O1331" s="13"/>
      <c r="T1331"/>
    </row>
    <row r="1332" spans="1:20" x14ac:dyDescent="0.35">
      <c r="A1332" s="13" t="s">
        <v>2562</v>
      </c>
      <c r="B1332" s="13" t="s">
        <v>1369</v>
      </c>
      <c r="C1332" s="13" t="s">
        <v>66</v>
      </c>
      <c r="D1332" s="13" t="s">
        <v>141</v>
      </c>
      <c r="E1332" s="13" t="s">
        <v>1284</v>
      </c>
      <c r="F1332">
        <v>4286</v>
      </c>
      <c r="G1332">
        <v>2.4850012839367799E-2</v>
      </c>
      <c r="H1332">
        <v>1.4889529298751199E-2</v>
      </c>
      <c r="I1332">
        <v>2155</v>
      </c>
      <c r="J1332">
        <v>72</v>
      </c>
      <c r="K1332">
        <v>3.3</v>
      </c>
      <c r="L1332">
        <v>2227</v>
      </c>
      <c r="M1332" t="s">
        <v>16</v>
      </c>
      <c r="O1332" s="13"/>
      <c r="T1332"/>
    </row>
    <row r="1333" spans="1:20" x14ac:dyDescent="0.35">
      <c r="A1333" s="13" t="s">
        <v>2562</v>
      </c>
      <c r="B1333" s="13" t="s">
        <v>951</v>
      </c>
      <c r="C1333" s="13" t="s">
        <v>66</v>
      </c>
      <c r="D1333" s="13" t="s">
        <v>141</v>
      </c>
      <c r="E1333" s="13" t="s">
        <v>952</v>
      </c>
      <c r="F1333">
        <v>7167</v>
      </c>
      <c r="G1333">
        <v>4.2708406284286897E-2</v>
      </c>
      <c r="H1333">
        <v>4.5629202689721404E-3</v>
      </c>
      <c r="I1333">
        <v>3703</v>
      </c>
      <c r="J1333">
        <v>22</v>
      </c>
      <c r="K1333">
        <v>0.6</v>
      </c>
      <c r="L1333">
        <v>3725</v>
      </c>
      <c r="M1333" t="s">
        <v>16</v>
      </c>
      <c r="O1333" s="13"/>
      <c r="T1333"/>
    </row>
    <row r="1334" spans="1:20" x14ac:dyDescent="0.35">
      <c r="A1334" s="13" t="s">
        <v>2562</v>
      </c>
      <c r="B1334" s="13" t="s">
        <v>671</v>
      </c>
      <c r="C1334" s="13" t="s">
        <v>66</v>
      </c>
      <c r="D1334" s="13" t="s">
        <v>141</v>
      </c>
      <c r="E1334" s="13" t="s">
        <v>672</v>
      </c>
      <c r="F1334">
        <v>6633</v>
      </c>
      <c r="G1334">
        <v>3.6358755281649002E-2</v>
      </c>
      <c r="H1334">
        <v>1.0566762728146E-2</v>
      </c>
      <c r="I1334">
        <v>3153</v>
      </c>
      <c r="J1334">
        <v>51</v>
      </c>
      <c r="K1334">
        <v>1.6</v>
      </c>
      <c r="L1334">
        <v>3204</v>
      </c>
      <c r="M1334" t="s">
        <v>16</v>
      </c>
      <c r="O1334" s="13"/>
      <c r="T1334"/>
    </row>
    <row r="1335" spans="1:20" x14ac:dyDescent="0.35">
      <c r="A1335" s="13" t="s">
        <v>2562</v>
      </c>
      <c r="B1335" s="13" t="s">
        <v>804</v>
      </c>
      <c r="C1335" s="13" t="s">
        <v>66</v>
      </c>
      <c r="D1335" s="13" t="s">
        <v>370</v>
      </c>
      <c r="E1335" s="13" t="s">
        <v>805</v>
      </c>
      <c r="F1335">
        <v>7359</v>
      </c>
      <c r="G1335">
        <v>0.143506221165944</v>
      </c>
      <c r="H1335">
        <v>8.6529884032114202E-2</v>
      </c>
      <c r="I1335">
        <v>3947</v>
      </c>
      <c r="J1335">
        <v>113</v>
      </c>
      <c r="K1335">
        <v>2.8</v>
      </c>
      <c r="L1335">
        <v>4060</v>
      </c>
      <c r="M1335" t="s">
        <v>17</v>
      </c>
      <c r="O1335" s="13"/>
      <c r="T1335"/>
    </row>
    <row r="1336" spans="1:20" x14ac:dyDescent="0.35">
      <c r="A1336" s="13" t="s">
        <v>2562</v>
      </c>
      <c r="B1336" s="13" t="s">
        <v>369</v>
      </c>
      <c r="C1336" s="13" t="s">
        <v>66</v>
      </c>
      <c r="D1336" s="13" t="s">
        <v>370</v>
      </c>
      <c r="E1336" s="13" t="s">
        <v>371</v>
      </c>
      <c r="F1336">
        <v>3025</v>
      </c>
      <c r="G1336">
        <v>6.8048371312735903E-2</v>
      </c>
      <c r="H1336">
        <v>2.1409455842997301E-2</v>
      </c>
      <c r="I1336">
        <v>1871</v>
      </c>
      <c r="J1336">
        <v>28</v>
      </c>
      <c r="K1336">
        <v>1.5</v>
      </c>
      <c r="L1336">
        <v>1899</v>
      </c>
      <c r="M1336" t="s">
        <v>17</v>
      </c>
      <c r="O1336" s="13"/>
      <c r="T1336"/>
    </row>
    <row r="1337" spans="1:20" x14ac:dyDescent="0.35">
      <c r="A1337" s="13" t="s">
        <v>2562</v>
      </c>
      <c r="B1337" s="13" t="s">
        <v>2209</v>
      </c>
      <c r="C1337" s="13" t="s">
        <v>66</v>
      </c>
      <c r="D1337" s="13" t="s">
        <v>370</v>
      </c>
      <c r="E1337" s="13" t="s">
        <v>2210</v>
      </c>
      <c r="F1337">
        <v>5576</v>
      </c>
      <c r="G1337">
        <v>9.9643506221165898E-2</v>
      </c>
      <c r="H1337">
        <v>5.79839429081178E-2</v>
      </c>
      <c r="I1337">
        <v>2740</v>
      </c>
      <c r="J1337">
        <v>76</v>
      </c>
      <c r="K1337">
        <v>2.7</v>
      </c>
      <c r="L1337">
        <v>2816</v>
      </c>
      <c r="M1337" t="s">
        <v>17</v>
      </c>
      <c r="O1337" s="13"/>
      <c r="T1337"/>
    </row>
    <row r="1338" spans="1:20" x14ac:dyDescent="0.35">
      <c r="A1338" s="13" t="s">
        <v>2562</v>
      </c>
      <c r="B1338" s="13" t="s">
        <v>679</v>
      </c>
      <c r="C1338" s="13" t="s">
        <v>66</v>
      </c>
      <c r="D1338" s="13" t="s">
        <v>370</v>
      </c>
      <c r="E1338" s="13" t="s">
        <v>680</v>
      </c>
      <c r="F1338">
        <v>7203</v>
      </c>
      <c r="G1338">
        <v>0.13434922410177499</v>
      </c>
      <c r="H1338">
        <v>7.2256913470115994E-2</v>
      </c>
      <c r="I1338">
        <v>3695</v>
      </c>
      <c r="J1338">
        <v>94</v>
      </c>
      <c r="K1338">
        <v>2.5</v>
      </c>
      <c r="L1338">
        <v>3789</v>
      </c>
      <c r="M1338" t="s">
        <v>17</v>
      </c>
      <c r="O1338" s="13"/>
      <c r="T1338"/>
    </row>
    <row r="1339" spans="1:20" x14ac:dyDescent="0.35">
      <c r="A1339" s="13" t="s">
        <v>2562</v>
      </c>
      <c r="B1339" s="13" t="s">
        <v>806</v>
      </c>
      <c r="C1339" s="13" t="s">
        <v>66</v>
      </c>
      <c r="D1339" s="13" t="s">
        <v>370</v>
      </c>
      <c r="E1339" s="13" t="s">
        <v>807</v>
      </c>
      <c r="F1339">
        <v>4954</v>
      </c>
      <c r="G1339">
        <v>9.4156298056759402E-2</v>
      </c>
      <c r="H1339">
        <v>5.4415700267618203E-2</v>
      </c>
      <c r="I1339">
        <v>2589</v>
      </c>
      <c r="J1339">
        <v>71</v>
      </c>
      <c r="K1339">
        <v>2.7</v>
      </c>
      <c r="L1339">
        <v>2660</v>
      </c>
      <c r="M1339" t="s">
        <v>17</v>
      </c>
      <c r="O1339" s="13"/>
      <c r="T1339"/>
    </row>
  </sheetData>
  <sortState xmlns:xlrd2="http://schemas.microsoft.com/office/spreadsheetml/2017/richdata2" ref="O2:AC1339">
    <sortCondition ref="AC1:AC13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Designated ASUs - Detail</vt:lpstr>
      <vt:lpstr>WSA Totals</vt:lpstr>
      <vt:lpstr>tract detail</vt:lpstr>
    </vt:vector>
  </TitlesOfParts>
  <Company>MNDEED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Rohrer</dc:creator>
  <cp:lastModifiedBy>Accettura, Becky</cp:lastModifiedBy>
  <cp:lastPrinted>2021-02-23T16:05:36Z</cp:lastPrinted>
  <dcterms:created xsi:type="dcterms:W3CDTF">2016-03-07T18:15:51Z</dcterms:created>
  <dcterms:modified xsi:type="dcterms:W3CDTF">2021-02-23T16:06:27Z</dcterms:modified>
</cp:coreProperties>
</file>